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7125" tabRatio="753"/>
  </bookViews>
  <sheets>
    <sheet name="LIETUVA_2019" sheetId="16" r:id="rId1"/>
    <sheet name="Alytaus regionas" sheetId="15" r:id="rId2"/>
    <sheet name="Kauno regionas" sheetId="2" r:id="rId3"/>
    <sheet name="Klaipėdos regionas" sheetId="3" r:id="rId4"/>
    <sheet name="Marijampolės regionas" sheetId="4" r:id="rId5"/>
    <sheet name="Panevėžio regionas" sheetId="5" r:id="rId6"/>
    <sheet name="Šiaulių regionas" sheetId="6" r:id="rId7"/>
    <sheet name="Tauragės regionas" sheetId="11" r:id="rId8"/>
    <sheet name="Telšių regionas" sheetId="12" r:id="rId9"/>
    <sheet name="Utenos regionas" sheetId="13" r:id="rId10"/>
    <sheet name="Vilniaus regionas" sheetId="14" r:id="rId11"/>
  </sheets>
  <definedNames>
    <definedName name="page\x2dtotal" localSheetId="0">LIETUVA_2019!$A$26</definedName>
    <definedName name="page\x2dtotal">#REF!</definedName>
    <definedName name="page\x2dtotal\x2dmaster0" localSheetId="0">LIETUVA_2019!$A$26</definedName>
    <definedName name="page\x2dtotal\x2dmaster0">#REF!</definedName>
  </definedNames>
  <calcPr calcId="145621"/>
</workbook>
</file>

<file path=xl/calcChain.xml><?xml version="1.0" encoding="utf-8"?>
<calcChain xmlns="http://schemas.openxmlformats.org/spreadsheetml/2006/main">
  <c r="E21" i="2" l="1"/>
  <c r="F21" i="2"/>
  <c r="G21" i="2"/>
  <c r="H21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4" i="2"/>
  <c r="E43" i="2"/>
  <c r="F43" i="2"/>
  <c r="G43" i="2"/>
  <c r="H43" i="2"/>
  <c r="D43" i="2"/>
  <c r="H42" i="2"/>
  <c r="H39" i="2"/>
  <c r="H40" i="2"/>
  <c r="H41" i="2"/>
  <c r="H27" i="2"/>
  <c r="H28" i="2"/>
  <c r="H29" i="2"/>
  <c r="H30" i="2"/>
  <c r="H31" i="2"/>
  <c r="H32" i="2"/>
  <c r="H33" i="2"/>
  <c r="H34" i="2"/>
  <c r="H35" i="2"/>
  <c r="H36" i="2"/>
  <c r="H37" i="2"/>
  <c r="H38" i="2"/>
  <c r="H26" i="2"/>
  <c r="L26" i="16" l="1"/>
  <c r="K26" i="16"/>
  <c r="J26" i="16"/>
  <c r="I26" i="16"/>
  <c r="H26" i="16"/>
  <c r="G26" i="16"/>
  <c r="F26" i="16"/>
  <c r="E26" i="16"/>
  <c r="D26" i="16"/>
  <c r="C26" i="16"/>
  <c r="L25" i="16"/>
  <c r="K25" i="16"/>
  <c r="J25" i="16"/>
  <c r="I25" i="16"/>
  <c r="H25" i="16"/>
  <c r="G25" i="16"/>
  <c r="F25" i="16"/>
  <c r="E25" i="16"/>
  <c r="D25" i="16"/>
  <c r="C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26" i="16" l="1"/>
  <c r="M25" i="16"/>
  <c r="G175" i="15"/>
  <c r="F175" i="15"/>
  <c r="E175" i="15"/>
  <c r="D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G153" i="15"/>
  <c r="F153" i="15"/>
  <c r="E153" i="15"/>
  <c r="D153" i="15"/>
  <c r="H152" i="15"/>
  <c r="H151" i="15"/>
  <c r="H150" i="15"/>
  <c r="H149" i="15"/>
  <c r="H148" i="15"/>
  <c r="H147" i="15"/>
  <c r="H146" i="15"/>
  <c r="H145" i="15"/>
  <c r="H144" i="15"/>
  <c r="H143" i="15"/>
  <c r="H142" i="15"/>
  <c r="H141" i="15"/>
  <c r="H140" i="15"/>
  <c r="H139" i="15"/>
  <c r="H138" i="15"/>
  <c r="H137" i="15"/>
  <c r="H136" i="15"/>
  <c r="G131" i="15"/>
  <c r="F131" i="15"/>
  <c r="E131" i="15"/>
  <c r="D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G109" i="15"/>
  <c r="F109" i="15"/>
  <c r="E109" i="15"/>
  <c r="D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109" i="15" s="1"/>
  <c r="G87" i="15"/>
  <c r="F87" i="15"/>
  <c r="E87" i="15"/>
  <c r="D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G65" i="15"/>
  <c r="F65" i="15"/>
  <c r="E65" i="15"/>
  <c r="D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G43" i="15"/>
  <c r="F43" i="15"/>
  <c r="E43" i="15"/>
  <c r="D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G21" i="15"/>
  <c r="F21" i="15"/>
  <c r="E21" i="15"/>
  <c r="D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G197" i="14"/>
  <c r="F197" i="14"/>
  <c r="E197" i="14"/>
  <c r="D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G175" i="14"/>
  <c r="F175" i="14"/>
  <c r="E175" i="14"/>
  <c r="D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G153" i="14"/>
  <c r="F153" i="14"/>
  <c r="E153" i="14"/>
  <c r="D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53" i="14" s="1"/>
  <c r="G153" i="13"/>
  <c r="F153" i="13"/>
  <c r="E153" i="13"/>
  <c r="D153" i="13"/>
  <c r="H152" i="13"/>
  <c r="H151" i="13"/>
  <c r="H150" i="13"/>
  <c r="H149" i="13"/>
  <c r="H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G131" i="14"/>
  <c r="F131" i="14"/>
  <c r="E131" i="14"/>
  <c r="D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31" i="14" s="1"/>
  <c r="H114" i="14"/>
  <c r="G109" i="14"/>
  <c r="F109" i="14"/>
  <c r="E109" i="14"/>
  <c r="D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G87" i="14"/>
  <c r="F87" i="14"/>
  <c r="E87" i="14"/>
  <c r="D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87" i="14" s="1"/>
  <c r="H70" i="14"/>
  <c r="G65" i="14"/>
  <c r="F65" i="14"/>
  <c r="E65" i="14"/>
  <c r="D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65" i="14" s="1"/>
  <c r="H48" i="14"/>
  <c r="G43" i="14"/>
  <c r="F43" i="14"/>
  <c r="E43" i="14"/>
  <c r="D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G21" i="14"/>
  <c r="F21" i="14"/>
  <c r="E21" i="14"/>
  <c r="D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G131" i="13"/>
  <c r="F131" i="13"/>
  <c r="E131" i="13"/>
  <c r="D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G109" i="13"/>
  <c r="F109" i="13"/>
  <c r="E109" i="13"/>
  <c r="D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G87" i="13"/>
  <c r="F87" i="13"/>
  <c r="E87" i="13"/>
  <c r="D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G65" i="13"/>
  <c r="F65" i="13"/>
  <c r="E65" i="13"/>
  <c r="D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65" i="13" s="1"/>
  <c r="G43" i="13"/>
  <c r="F43" i="13"/>
  <c r="E43" i="13"/>
  <c r="D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G21" i="13"/>
  <c r="F21" i="13"/>
  <c r="E21" i="13"/>
  <c r="D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G109" i="12"/>
  <c r="F109" i="12"/>
  <c r="E109" i="12"/>
  <c r="D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G87" i="12"/>
  <c r="F87" i="12"/>
  <c r="E87" i="12"/>
  <c r="D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G65" i="12"/>
  <c r="F65" i="12"/>
  <c r="E65" i="12"/>
  <c r="D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G43" i="12"/>
  <c r="F43" i="12"/>
  <c r="E43" i="12"/>
  <c r="D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G21" i="12"/>
  <c r="F21" i="12"/>
  <c r="E21" i="12"/>
  <c r="D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G109" i="11"/>
  <c r="F109" i="11"/>
  <c r="E109" i="11"/>
  <c r="D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G87" i="11"/>
  <c r="F87" i="11"/>
  <c r="E87" i="11"/>
  <c r="D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G65" i="11"/>
  <c r="F65" i="11"/>
  <c r="E65" i="11"/>
  <c r="D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G43" i="11"/>
  <c r="F43" i="11"/>
  <c r="E43" i="11"/>
  <c r="D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G21" i="11"/>
  <c r="F21" i="11"/>
  <c r="E21" i="11"/>
  <c r="D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G175" i="6"/>
  <c r="F175" i="6"/>
  <c r="E175" i="6"/>
  <c r="D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E153" i="6"/>
  <c r="F153" i="6"/>
  <c r="G153" i="6"/>
  <c r="D153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36" i="6"/>
  <c r="H153" i="6" s="1"/>
  <c r="E131" i="6"/>
  <c r="F131" i="6"/>
  <c r="G131" i="6"/>
  <c r="D131" i="6"/>
  <c r="H115" i="6"/>
  <c r="H116" i="6"/>
  <c r="H117" i="6"/>
  <c r="H131" i="6" s="1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14" i="6"/>
  <c r="H93" i="6"/>
  <c r="H94" i="6"/>
  <c r="H109" i="6" s="1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92" i="6"/>
  <c r="E109" i="6"/>
  <c r="F109" i="6"/>
  <c r="G109" i="6"/>
  <c r="D109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70" i="6"/>
  <c r="E87" i="6"/>
  <c r="F87" i="6"/>
  <c r="G87" i="6"/>
  <c r="H87" i="6"/>
  <c r="D87" i="6"/>
  <c r="E65" i="6"/>
  <c r="F65" i="6"/>
  <c r="G65" i="6"/>
  <c r="H65" i="6"/>
  <c r="D65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48" i="6"/>
  <c r="E43" i="6"/>
  <c r="F43" i="6"/>
  <c r="G43" i="6"/>
  <c r="H43" i="6"/>
  <c r="D43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26" i="6"/>
  <c r="E21" i="6"/>
  <c r="F21" i="6"/>
  <c r="G21" i="6"/>
  <c r="D21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4" i="6"/>
  <c r="H21" i="6" s="1"/>
  <c r="E153" i="5"/>
  <c r="F153" i="5"/>
  <c r="G153" i="5"/>
  <c r="H153" i="5"/>
  <c r="D153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36" i="5"/>
  <c r="H120" i="5"/>
  <c r="H121" i="5"/>
  <c r="H122" i="5"/>
  <c r="H123" i="5"/>
  <c r="H124" i="5"/>
  <c r="H125" i="5"/>
  <c r="H126" i="5"/>
  <c r="H127" i="5"/>
  <c r="H128" i="5"/>
  <c r="H129" i="5"/>
  <c r="H130" i="5"/>
  <c r="H115" i="5"/>
  <c r="H131" i="5" s="1"/>
  <c r="H116" i="5"/>
  <c r="H117" i="5"/>
  <c r="H118" i="5"/>
  <c r="H119" i="5"/>
  <c r="H114" i="5"/>
  <c r="E131" i="5"/>
  <c r="F131" i="5"/>
  <c r="G131" i="5"/>
  <c r="D131" i="5"/>
  <c r="E109" i="5"/>
  <c r="F109" i="5"/>
  <c r="G109" i="5"/>
  <c r="H109" i="5"/>
  <c r="D109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92" i="5"/>
  <c r="E87" i="5"/>
  <c r="F87" i="5"/>
  <c r="G87" i="5"/>
  <c r="H87" i="5"/>
  <c r="D87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70" i="5"/>
  <c r="E65" i="5"/>
  <c r="F65" i="5"/>
  <c r="G65" i="5"/>
  <c r="H65" i="5"/>
  <c r="D65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48" i="5"/>
  <c r="E43" i="5"/>
  <c r="F43" i="5"/>
  <c r="G43" i="5"/>
  <c r="H43" i="5"/>
  <c r="D43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26" i="5"/>
  <c r="E21" i="5"/>
  <c r="F21" i="5"/>
  <c r="G21" i="5"/>
  <c r="H21" i="5"/>
  <c r="D21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E131" i="4"/>
  <c r="F131" i="4"/>
  <c r="G131" i="4"/>
  <c r="D131" i="4"/>
  <c r="H115" i="4"/>
  <c r="H116" i="4"/>
  <c r="H117" i="4"/>
  <c r="H131" i="4" s="1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14" i="4"/>
  <c r="E109" i="4"/>
  <c r="F109" i="4"/>
  <c r="G109" i="4"/>
  <c r="D109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92" i="4"/>
  <c r="H109" i="4" s="1"/>
  <c r="E87" i="4"/>
  <c r="F87" i="4"/>
  <c r="G87" i="4"/>
  <c r="D87" i="4"/>
  <c r="H71" i="4"/>
  <c r="H72" i="4"/>
  <c r="H73" i="4"/>
  <c r="H87" i="4" s="1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70" i="4"/>
  <c r="D65" i="4"/>
  <c r="E65" i="4"/>
  <c r="F65" i="4"/>
  <c r="G65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48" i="4"/>
  <c r="E43" i="4"/>
  <c r="F43" i="4"/>
  <c r="G43" i="4"/>
  <c r="D43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26" i="4"/>
  <c r="H43" i="4" s="1"/>
  <c r="E21" i="4"/>
  <c r="F21" i="4"/>
  <c r="G21" i="4"/>
  <c r="H43" i="3"/>
  <c r="H21" i="3"/>
  <c r="D21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4" i="4"/>
  <c r="H21" i="4" s="1"/>
  <c r="D153" i="3"/>
  <c r="E153" i="3"/>
  <c r="F153" i="3"/>
  <c r="G153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36" i="3"/>
  <c r="H153" i="3" s="1"/>
  <c r="E131" i="3"/>
  <c r="F131" i="3"/>
  <c r="G131" i="3"/>
  <c r="H131" i="3"/>
  <c r="D131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14" i="3"/>
  <c r="E109" i="3"/>
  <c r="F109" i="3"/>
  <c r="G109" i="3"/>
  <c r="H109" i="3"/>
  <c r="D109" i="3"/>
  <c r="H107" i="3"/>
  <c r="H108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92" i="3"/>
  <c r="E65" i="3"/>
  <c r="F65" i="3"/>
  <c r="G65" i="3"/>
  <c r="H65" i="3"/>
  <c r="D65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48" i="3"/>
  <c r="E43" i="3"/>
  <c r="F43" i="3"/>
  <c r="G43" i="3"/>
  <c r="D43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26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4" i="3"/>
  <c r="D21" i="3"/>
  <c r="G21" i="3"/>
  <c r="F21" i="3"/>
  <c r="E21" i="3"/>
  <c r="H109" i="12" l="1"/>
  <c r="H65" i="15"/>
  <c r="H175" i="15"/>
  <c r="H153" i="15"/>
  <c r="H131" i="15"/>
  <c r="H87" i="15"/>
  <c r="H43" i="15"/>
  <c r="H21" i="15"/>
  <c r="H197" i="14"/>
  <c r="H175" i="14"/>
  <c r="H109" i="14"/>
  <c r="H43" i="14"/>
  <c r="H21" i="14"/>
  <c r="H153" i="13"/>
  <c r="H109" i="13"/>
  <c r="H43" i="13"/>
  <c r="H131" i="13"/>
  <c r="H87" i="13"/>
  <c r="H21" i="13"/>
  <c r="H87" i="12"/>
  <c r="H65" i="12"/>
  <c r="H43" i="12"/>
  <c r="H21" i="12"/>
  <c r="H109" i="11"/>
  <c r="H65" i="11"/>
  <c r="H87" i="11"/>
  <c r="H43" i="11"/>
  <c r="H21" i="11"/>
  <c r="H175" i="6"/>
  <c r="H65" i="4"/>
  <c r="D21" i="2" l="1"/>
</calcChain>
</file>

<file path=xl/sharedStrings.xml><?xml version="1.0" encoding="utf-8"?>
<sst xmlns="http://schemas.openxmlformats.org/spreadsheetml/2006/main" count="3089" uniqueCount="127">
  <si>
    <t>Mišrių komunalinių atliekų sudėties tyrimai</t>
  </si>
  <si>
    <t/>
  </si>
  <si>
    <t>Eil. Nr.</t>
  </si>
  <si>
    <t>Atskiros komunalinių atliekų rūšys</t>
  </si>
  <si>
    <t>Komunalinių atliekų kiekis, %</t>
  </si>
  <si>
    <t>PAVASARIS</t>
  </si>
  <si>
    <t>VASARA</t>
  </si>
  <si>
    <t>RUDUO</t>
  </si>
  <si>
    <t>ŽIEMA</t>
  </si>
  <si>
    <t>Alytaus regionas</t>
  </si>
  <si>
    <t>Alytaus m. sav.</t>
  </si>
  <si>
    <t>1</t>
  </si>
  <si>
    <t>Popieriaus ir kartono, įskaitant pakuotes, atliekos</t>
  </si>
  <si>
    <t>2</t>
  </si>
  <si>
    <t>Žaliosios atliekos</t>
  </si>
  <si>
    <t>3</t>
  </si>
  <si>
    <t>Medienos, įskaitant pakuotes, atliekos</t>
  </si>
  <si>
    <t>4</t>
  </si>
  <si>
    <t>Biologiškai skaidžios maisto ir virtuvės atliekos</t>
  </si>
  <si>
    <t>5</t>
  </si>
  <si>
    <t>Tekstilės atliekos</t>
  </si>
  <si>
    <t>6</t>
  </si>
  <si>
    <t>Kitos komunalinės biologiškai skaidžios atliekos</t>
  </si>
  <si>
    <t>7</t>
  </si>
  <si>
    <t>Plastikų, įskaitant pakuotes, atliekos</t>
  </si>
  <si>
    <t>8</t>
  </si>
  <si>
    <t>PET pakuočių atliekos</t>
  </si>
  <si>
    <t>9</t>
  </si>
  <si>
    <t>Kombinuotų pakuočių atliekos</t>
  </si>
  <si>
    <t>10</t>
  </si>
  <si>
    <t>Metalų, įskaitant pakuotes, atliekos</t>
  </si>
  <si>
    <t>11</t>
  </si>
  <si>
    <t>Stiklo, įskaitant pakuotes, atliekos</t>
  </si>
  <si>
    <t>12</t>
  </si>
  <si>
    <t>Inertinės atliekos (keramika, betonas, akmenys ir panašiai)</t>
  </si>
  <si>
    <t>13</t>
  </si>
  <si>
    <t>Kitos atsitiktinai į regioninį nepavojingųjų atliekų sąvartyną patekusios, į MBA, MA įrenginį priimtos nepavojingosios atliekos</t>
  </si>
  <si>
    <t>14</t>
  </si>
  <si>
    <t>Atsitiktinai į regioninį nepavojingųjų atliekų sąvartyną patekusios, į MBA, MA įrenginį priimtos elektros ir elektroninės įrangos atliekos</t>
  </si>
  <si>
    <t>15</t>
  </si>
  <si>
    <t>Atsitiktinai į regioninį nepavojingųjų atliekų sąvartyną patekusios, į MBA, MA įrenginį priimtos baterijų ir akumuliatorių atliekos</t>
  </si>
  <si>
    <t>16</t>
  </si>
  <si>
    <t>Kitos atsitiktinai į regioninį nepavojingųjų atliekų sąvartyną patekusios, į MBA, MA įrenginį priimtos pavojingosios atliekos</t>
  </si>
  <si>
    <t>17</t>
  </si>
  <si>
    <t>Kitos komunalinės atliekos (pavyzdžiui, higienos atliekos, avalynė, guma)</t>
  </si>
  <si>
    <t>Alytaus r. sav.</t>
  </si>
  <si>
    <t>Birštono sav.</t>
  </si>
  <si>
    <t>Lazdijų r. sav.</t>
  </si>
  <si>
    <t>Prienų r. sav.</t>
  </si>
  <si>
    <t>Kauno regionas</t>
  </si>
  <si>
    <t>Jonavos r. sav.</t>
  </si>
  <si>
    <t>Kaišiadorių r. sav.</t>
  </si>
  <si>
    <t>Kauno m. sav.</t>
  </si>
  <si>
    <t>Kauno r. sav.</t>
  </si>
  <si>
    <t>Kėdainių r. sav.</t>
  </si>
  <si>
    <t>Raseinių r. sav.</t>
  </si>
  <si>
    <t>Klaipėdos regionas</t>
  </si>
  <si>
    <t>Klaipėdos m. sav.</t>
  </si>
  <si>
    <t>Klaipėdos r. sav.</t>
  </si>
  <si>
    <t>Neringos sav.</t>
  </si>
  <si>
    <t>Palangos m. sav.</t>
  </si>
  <si>
    <t>Šilutės r. sav.</t>
  </si>
  <si>
    <t>Marijampolės regionas</t>
  </si>
  <si>
    <t>Kazlų Rūdos sav.</t>
  </si>
  <si>
    <t>Marijampolės sav.</t>
  </si>
  <si>
    <t>Šakių r. sav.</t>
  </si>
  <si>
    <t>Vilkaviškio r. sav.</t>
  </si>
  <si>
    <t>Panevėžio regionas</t>
  </si>
  <si>
    <t>Biržų r. sav.</t>
  </si>
  <si>
    <t>Kupiškio r. sav.</t>
  </si>
  <si>
    <t>Panevėžio m. sav.</t>
  </si>
  <si>
    <t>Panevėžio r. sav.</t>
  </si>
  <si>
    <t>Pasvalio r. sav.</t>
  </si>
  <si>
    <t>Rokiškio r. sav.</t>
  </si>
  <si>
    <t>Šiaulių regionas</t>
  </si>
  <si>
    <t>Akmenės r. sav.</t>
  </si>
  <si>
    <t>Kelmės r. sav.</t>
  </si>
  <si>
    <t>Pakruojo r. sav.</t>
  </si>
  <si>
    <t>Radviliškio r. sav.</t>
  </si>
  <si>
    <t>Šiaulių m. sav.</t>
  </si>
  <si>
    <t>Šiaulių r. sav.</t>
  </si>
  <si>
    <t>Tauragės regionas</t>
  </si>
  <si>
    <t>Jurbarko r. sav.</t>
  </si>
  <si>
    <t>Šilalės r. sav.</t>
  </si>
  <si>
    <t>Tauragės r. sav.</t>
  </si>
  <si>
    <t>Telšių regionas</t>
  </si>
  <si>
    <t>Mažeikių r. sav.</t>
  </si>
  <si>
    <t>Plungės r. sav.</t>
  </si>
  <si>
    <t>Telšių r. sav.</t>
  </si>
  <si>
    <t>Anykščių r. sav.</t>
  </si>
  <si>
    <t>Ignalinos r. sav.</t>
  </si>
  <si>
    <t>Molėtų r. sav.</t>
  </si>
  <si>
    <t>Utenos r. sav.</t>
  </si>
  <si>
    <t>Zarasų r. sav.</t>
  </si>
  <si>
    <t>Vilniaus regionas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</si>
  <si>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</si>
  <si>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</si>
  <si>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</si>
  <si>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</si>
  <si>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</si>
  <si>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</si>
  <si>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r. sav.</t>
  </si>
  <si>
    <t>VIDURKIS, %</t>
  </si>
  <si>
    <t>Visos komunalinės biologiškai skaidžios atliekos</t>
  </si>
  <si>
    <t>KAUNO REGIONAS</t>
  </si>
  <si>
    <t>KLAIPĖDOS REGIONAS</t>
  </si>
  <si>
    <t>MARIJAMPOLĖS REGIONAS</t>
  </si>
  <si>
    <t>Kalvarijos r. sav.</t>
  </si>
  <si>
    <t>PANEVĖŽIO REGIONAS</t>
  </si>
  <si>
    <t>ŠIAULIŲ REGIONAS</t>
  </si>
  <si>
    <t>TAURAGĖS REGIONAS</t>
  </si>
  <si>
    <t>Pagėgių r. sav.</t>
  </si>
  <si>
    <t>TELŠIŲ REGIONAS</t>
  </si>
  <si>
    <t>Rietavo r. sav.</t>
  </si>
  <si>
    <t>UTENOS REGIONAS</t>
  </si>
  <si>
    <t>Visagino r. sav.</t>
  </si>
  <si>
    <t>VILNIAUS REGIONAS</t>
  </si>
  <si>
    <t>ALYTAUS REGIONAS</t>
  </si>
  <si>
    <t>Druskininkų r. sav.</t>
  </si>
  <si>
    <t>Atskirtos komunalinių atliekų rūšys</t>
  </si>
  <si>
    <t>Utenos reigonas</t>
  </si>
  <si>
    <t>Visas tirtas mišrių komunalinių atliekų kiekis</t>
  </si>
  <si>
    <t>Ataskaitiniai metai: 2019</t>
  </si>
  <si>
    <t>Varėnos r. sav.</t>
  </si>
  <si>
    <t>Kretingos r. sav.</t>
  </si>
  <si>
    <t>Joniškio r. sav.</t>
  </si>
  <si>
    <t>Vilniaus m.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</si>
</sst>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6"/>
      <color theme="1"/>
      <name val="Arial"/>
      <family val="2"/>
      <charset val="186"/>
    </font>
    <font>
      <b/>
      <sz val="18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E7F3FD"/>
      </patternFill>
    </fill>
    <fill>
      <patternFill patternType="solid">
        <fgColor rgb="FFC0C0C0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right" vertical="center" wrapText="1"/>
    </xf>
    <xf numFmtId="2" fontId="2" fillId="3" borderId="10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2" borderId="11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2" fontId="3" fillId="0" borderId="13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horizontal="righ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Border="1"/>
    <xf numFmtId="0" fontId="3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2" fontId="2" fillId="3" borderId="1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2" fontId="3" fillId="0" borderId="12" xfId="0" applyNumberFormat="1" applyFont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2" fontId="3" fillId="0" borderId="13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1"/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wrapText="1"/>
    </xf>
    <xf numFmtId="0" fontId="1" fillId="0" borderId="0" xfId="1" applyFill="1" applyBorder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2" fontId="3" fillId="0" borderId="1" xfId="1" applyNumberFormat="1" applyFont="1" applyBorder="1" applyAlignment="1">
      <alignment horizontal="right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2" fontId="3" fillId="0" borderId="7" xfId="1" applyNumberFormat="1" applyFont="1" applyBorder="1" applyAlignment="1">
      <alignment horizontal="right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left" vertical="center" wrapText="1"/>
    </xf>
    <xf numFmtId="2" fontId="2" fillId="5" borderId="10" xfId="1" applyNumberFormat="1" applyFont="1" applyFill="1" applyBorder="1" applyAlignment="1">
      <alignment horizontal="right" vertical="center" wrapText="1"/>
    </xf>
    <xf numFmtId="0" fontId="3" fillId="6" borderId="10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left" vertical="center"/>
    </xf>
    <xf numFmtId="2" fontId="3" fillId="6" borderId="10" xfId="1" applyNumberFormat="1" applyFont="1" applyFill="1" applyBorder="1" applyAlignment="1">
      <alignment horizontal="right" vertical="center"/>
    </xf>
    <xf numFmtId="0" fontId="1" fillId="0" borderId="0" xfId="1" applyAlignment="1">
      <alignment wrapText="1"/>
    </xf>
    <xf numFmtId="0" fontId="1" fillId="0" borderId="0" xfId="1" applyFont="1"/>
    <xf numFmtId="2" fontId="2" fillId="7" borderId="1" xfId="1" applyNumberFormat="1" applyFont="1" applyFill="1" applyBorder="1" applyAlignment="1">
      <alignment horizontal="right" vertical="center" wrapText="1"/>
    </xf>
    <xf numFmtId="2" fontId="2" fillId="7" borderId="7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 indent="1"/>
    </xf>
    <xf numFmtId="0" fontId="6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Įprastas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M1"/>
    </sheetView>
  </sheetViews>
  <sheetFormatPr defaultRowHeight="15" x14ac:dyDescent="0.25"/>
  <cols>
    <col min="1" max="1" width="8.140625" style="75" customWidth="1"/>
    <col min="2" max="2" width="56.85546875" style="91" customWidth="1"/>
    <col min="3" max="4" width="15" style="75" customWidth="1"/>
    <col min="5" max="5" width="16" style="75" customWidth="1"/>
    <col min="6" max="6" width="16.7109375" style="75" customWidth="1"/>
    <col min="7" max="7" width="15.28515625" style="75" customWidth="1"/>
    <col min="8" max="8" width="16.7109375" style="75" customWidth="1"/>
    <col min="9" max="9" width="16.140625" style="75" customWidth="1"/>
    <col min="10" max="10" width="16.85546875" style="75" customWidth="1"/>
    <col min="11" max="11" width="14.7109375" style="75" customWidth="1"/>
    <col min="12" max="12" width="15.140625" style="75" customWidth="1"/>
    <col min="13" max="13" width="16" style="75" customWidth="1"/>
    <col min="14" max="16384" width="9.140625" style="75"/>
  </cols>
  <sheetData>
    <row r="1" spans="1:13" ht="22.5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" customHeight="1" x14ac:dyDescent="0.3">
      <c r="A2" s="76"/>
      <c r="B2" s="77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s="78" customFormat="1" ht="15" customHeight="1" x14ac:dyDescent="0.25">
      <c r="A3" s="96" t="s">
        <v>122</v>
      </c>
      <c r="B3" s="96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5.75" x14ac:dyDescent="0.25">
      <c r="A4" s="98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ht="18.75" customHeight="1" x14ac:dyDescent="0.25">
      <c r="A5" s="99" t="s">
        <v>2</v>
      </c>
      <c r="B5" s="99" t="s">
        <v>119</v>
      </c>
      <c r="C5" s="102" t="s">
        <v>4</v>
      </c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3" ht="15" customHeight="1" x14ac:dyDescent="0.25">
      <c r="A6" s="100"/>
      <c r="B6" s="100"/>
      <c r="C6" s="99" t="s">
        <v>94</v>
      </c>
      <c r="D6" s="99" t="s">
        <v>49</v>
      </c>
      <c r="E6" s="99" t="s">
        <v>56</v>
      </c>
      <c r="F6" s="99" t="s">
        <v>67</v>
      </c>
      <c r="G6" s="99" t="s">
        <v>74</v>
      </c>
      <c r="H6" s="99" t="s">
        <v>62</v>
      </c>
      <c r="I6" s="99" t="s">
        <v>9</v>
      </c>
      <c r="J6" s="99" t="s">
        <v>81</v>
      </c>
      <c r="K6" s="99" t="s">
        <v>120</v>
      </c>
      <c r="L6" s="99" t="s">
        <v>85</v>
      </c>
      <c r="M6" s="105" t="s">
        <v>102</v>
      </c>
    </row>
    <row r="7" spans="1:13" ht="16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6"/>
    </row>
    <row r="8" spans="1:13" ht="15" customHeight="1" x14ac:dyDescent="0.25">
      <c r="A8" s="79" t="s">
        <v>11</v>
      </c>
      <c r="B8" s="80" t="s">
        <v>12</v>
      </c>
      <c r="C8" s="81">
        <v>7.44</v>
      </c>
      <c r="D8" s="81">
        <v>7.09</v>
      </c>
      <c r="E8" s="81">
        <v>10</v>
      </c>
      <c r="F8" s="81">
        <v>3.39</v>
      </c>
      <c r="G8" s="81">
        <v>6.49</v>
      </c>
      <c r="H8" s="81">
        <v>3.14</v>
      </c>
      <c r="I8" s="81">
        <v>5.25</v>
      </c>
      <c r="J8" s="81">
        <v>3.31</v>
      </c>
      <c r="K8" s="81">
        <v>3.93</v>
      </c>
      <c r="L8" s="81">
        <v>13.13</v>
      </c>
      <c r="M8" s="93">
        <f>AVERAGE(C8:L8)</f>
        <v>6.3170000000000011</v>
      </c>
    </row>
    <row r="9" spans="1:13" ht="15" customHeight="1" x14ac:dyDescent="0.25">
      <c r="A9" s="79" t="s">
        <v>13</v>
      </c>
      <c r="B9" s="80" t="s">
        <v>14</v>
      </c>
      <c r="C9" s="81">
        <v>3.14</v>
      </c>
      <c r="D9" s="81">
        <v>6.29</v>
      </c>
      <c r="E9" s="81">
        <v>2.35</v>
      </c>
      <c r="F9" s="81">
        <v>8.15</v>
      </c>
      <c r="G9" s="81">
        <v>6.7</v>
      </c>
      <c r="H9" s="81">
        <v>1.48</v>
      </c>
      <c r="I9" s="81">
        <v>8.14</v>
      </c>
      <c r="J9" s="81">
        <v>5.0599999999999996</v>
      </c>
      <c r="K9" s="81">
        <v>0.55000000000000004</v>
      </c>
      <c r="L9" s="81">
        <v>4.49</v>
      </c>
      <c r="M9" s="93">
        <f t="shared" ref="M9:M24" si="0">AVERAGE(C9:L9)</f>
        <v>4.6349999999999998</v>
      </c>
    </row>
    <row r="10" spans="1:13" ht="15" customHeight="1" x14ac:dyDescent="0.25">
      <c r="A10" s="79" t="s">
        <v>15</v>
      </c>
      <c r="B10" s="80" t="s">
        <v>16</v>
      </c>
      <c r="C10" s="81">
        <v>1.26</v>
      </c>
      <c r="D10" s="81">
        <v>1.49</v>
      </c>
      <c r="E10" s="81">
        <v>0.99</v>
      </c>
      <c r="F10" s="81">
        <v>0.93</v>
      </c>
      <c r="G10" s="81">
        <v>0.97</v>
      </c>
      <c r="H10" s="81">
        <v>0.73</v>
      </c>
      <c r="I10" s="81">
        <v>1.65</v>
      </c>
      <c r="J10" s="81">
        <v>0.63</v>
      </c>
      <c r="K10" s="81">
        <v>0.05</v>
      </c>
      <c r="L10" s="81">
        <v>0.63</v>
      </c>
      <c r="M10" s="93">
        <f t="shared" si="0"/>
        <v>0.93300000000000016</v>
      </c>
    </row>
    <row r="11" spans="1:13" ht="15" customHeight="1" x14ac:dyDescent="0.25">
      <c r="A11" s="79" t="s">
        <v>17</v>
      </c>
      <c r="B11" s="80" t="s">
        <v>18</v>
      </c>
      <c r="C11" s="81">
        <v>9.49</v>
      </c>
      <c r="D11" s="81">
        <v>7.8</v>
      </c>
      <c r="E11" s="81">
        <v>9.82</v>
      </c>
      <c r="F11" s="81">
        <v>31.97</v>
      </c>
      <c r="G11" s="81">
        <v>21.75</v>
      </c>
      <c r="H11" s="81">
        <v>1.84</v>
      </c>
      <c r="I11" s="81">
        <v>17.53</v>
      </c>
      <c r="J11" s="81">
        <v>11.04</v>
      </c>
      <c r="K11" s="81">
        <v>13.5</v>
      </c>
      <c r="L11" s="81">
        <v>22.91</v>
      </c>
      <c r="M11" s="93">
        <f t="shared" si="0"/>
        <v>14.765000000000001</v>
      </c>
    </row>
    <row r="12" spans="1:13" ht="15" customHeight="1" x14ac:dyDescent="0.25">
      <c r="A12" s="79" t="s">
        <v>19</v>
      </c>
      <c r="B12" s="80" t="s">
        <v>20</v>
      </c>
      <c r="C12" s="81">
        <v>8.1</v>
      </c>
      <c r="D12" s="81">
        <v>3.09</v>
      </c>
      <c r="E12" s="81">
        <v>6.32</v>
      </c>
      <c r="F12" s="81">
        <v>7.58</v>
      </c>
      <c r="G12" s="81">
        <v>8.4700000000000006</v>
      </c>
      <c r="H12" s="81">
        <v>7.88</v>
      </c>
      <c r="I12" s="81">
        <v>12.18</v>
      </c>
      <c r="J12" s="81">
        <v>7.44</v>
      </c>
      <c r="K12" s="81">
        <v>8.6999999999999993</v>
      </c>
      <c r="L12" s="81">
        <v>8.7799999999999994</v>
      </c>
      <c r="M12" s="93">
        <f t="shared" si="0"/>
        <v>7.8539999999999992</v>
      </c>
    </row>
    <row r="13" spans="1:13" ht="15" customHeight="1" x14ac:dyDescent="0.25">
      <c r="A13" s="79" t="s">
        <v>21</v>
      </c>
      <c r="B13" s="80" t="s">
        <v>22</v>
      </c>
      <c r="C13" s="81">
        <v>24.06</v>
      </c>
      <c r="D13" s="81">
        <v>23.33</v>
      </c>
      <c r="E13" s="81">
        <v>0</v>
      </c>
      <c r="F13" s="81">
        <v>8.15</v>
      </c>
      <c r="G13" s="81">
        <v>0.65</v>
      </c>
      <c r="H13" s="81">
        <v>55.65</v>
      </c>
      <c r="I13" s="81">
        <v>0.53</v>
      </c>
      <c r="J13" s="81">
        <v>6.15</v>
      </c>
      <c r="K13" s="81">
        <v>20.25</v>
      </c>
      <c r="L13" s="81">
        <v>15.34</v>
      </c>
      <c r="M13" s="93">
        <f t="shared" si="0"/>
        <v>15.411000000000001</v>
      </c>
    </row>
    <row r="14" spans="1:13" ht="15" customHeight="1" x14ac:dyDescent="0.25">
      <c r="A14" s="79" t="s">
        <v>23</v>
      </c>
      <c r="B14" s="80" t="s">
        <v>24</v>
      </c>
      <c r="C14" s="81">
        <v>11.06</v>
      </c>
      <c r="D14" s="81">
        <v>20.59</v>
      </c>
      <c r="E14" s="81">
        <v>16.739999999999998</v>
      </c>
      <c r="F14" s="81">
        <v>5.2</v>
      </c>
      <c r="G14" s="81">
        <v>21.35</v>
      </c>
      <c r="H14" s="81">
        <v>7.08</v>
      </c>
      <c r="I14" s="81">
        <v>5.94</v>
      </c>
      <c r="J14" s="81">
        <v>8.48</v>
      </c>
      <c r="K14" s="81">
        <v>15.93</v>
      </c>
      <c r="L14" s="81">
        <v>7.14</v>
      </c>
      <c r="M14" s="93">
        <f t="shared" si="0"/>
        <v>11.951000000000001</v>
      </c>
    </row>
    <row r="15" spans="1:13" ht="15" customHeight="1" x14ac:dyDescent="0.25">
      <c r="A15" s="79" t="s">
        <v>25</v>
      </c>
      <c r="B15" s="80" t="s">
        <v>26</v>
      </c>
      <c r="C15" s="81">
        <v>0.82</v>
      </c>
      <c r="D15" s="81">
        <v>0.75</v>
      </c>
      <c r="E15" s="81">
        <v>0.47</v>
      </c>
      <c r="F15" s="81">
        <v>0.39</v>
      </c>
      <c r="G15" s="81">
        <v>0.47</v>
      </c>
      <c r="H15" s="81">
        <v>1.44</v>
      </c>
      <c r="I15" s="81">
        <v>1.35</v>
      </c>
      <c r="J15" s="81">
        <v>0.85</v>
      </c>
      <c r="K15" s="81">
        <v>0.72</v>
      </c>
      <c r="L15" s="81">
        <v>0.47</v>
      </c>
      <c r="M15" s="93">
        <f t="shared" si="0"/>
        <v>0.77299999999999991</v>
      </c>
    </row>
    <row r="16" spans="1:13" ht="15" customHeight="1" x14ac:dyDescent="0.25">
      <c r="A16" s="79" t="s">
        <v>27</v>
      </c>
      <c r="B16" s="80" t="s">
        <v>28</v>
      </c>
      <c r="C16" s="81">
        <v>0.65</v>
      </c>
      <c r="D16" s="81">
        <v>0.73</v>
      </c>
      <c r="E16" s="81">
        <v>0.69</v>
      </c>
      <c r="F16" s="81">
        <v>0.83</v>
      </c>
      <c r="G16" s="81">
        <v>0.53</v>
      </c>
      <c r="H16" s="81">
        <v>0.73</v>
      </c>
      <c r="I16" s="81">
        <v>0.72</v>
      </c>
      <c r="J16" s="81">
        <v>1.02</v>
      </c>
      <c r="K16" s="81">
        <v>2.34</v>
      </c>
      <c r="L16" s="81">
        <v>6.96</v>
      </c>
      <c r="M16" s="93">
        <f t="shared" si="0"/>
        <v>1.52</v>
      </c>
    </row>
    <row r="17" spans="1:13" ht="15" customHeight="1" x14ac:dyDescent="0.25">
      <c r="A17" s="79" t="s">
        <v>29</v>
      </c>
      <c r="B17" s="80" t="s">
        <v>30</v>
      </c>
      <c r="C17" s="81">
        <v>1.74</v>
      </c>
      <c r="D17" s="81">
        <v>1.35</v>
      </c>
      <c r="E17" s="81">
        <v>3.29</v>
      </c>
      <c r="F17" s="81">
        <v>1.42</v>
      </c>
      <c r="G17" s="81">
        <v>1.44</v>
      </c>
      <c r="H17" s="81">
        <v>1.35</v>
      </c>
      <c r="I17" s="81">
        <v>2.52</v>
      </c>
      <c r="J17" s="81">
        <v>0.83</v>
      </c>
      <c r="K17" s="81">
        <v>1.1299999999999999</v>
      </c>
      <c r="L17" s="81">
        <v>1.73</v>
      </c>
      <c r="M17" s="93">
        <f t="shared" si="0"/>
        <v>1.6800000000000002</v>
      </c>
    </row>
    <row r="18" spans="1:13" ht="19.5" customHeight="1" x14ac:dyDescent="0.25">
      <c r="A18" s="79" t="s">
        <v>31</v>
      </c>
      <c r="B18" s="80" t="s">
        <v>32</v>
      </c>
      <c r="C18" s="81">
        <v>6.28</v>
      </c>
      <c r="D18" s="81">
        <v>4.22</v>
      </c>
      <c r="E18" s="81">
        <v>6.32</v>
      </c>
      <c r="F18" s="81">
        <v>4.07</v>
      </c>
      <c r="G18" s="81">
        <v>3.69</v>
      </c>
      <c r="H18" s="81">
        <v>0.63</v>
      </c>
      <c r="I18" s="81">
        <v>4.18</v>
      </c>
      <c r="J18" s="81">
        <v>8.59</v>
      </c>
      <c r="K18" s="81">
        <v>5.27</v>
      </c>
      <c r="L18" s="81">
        <v>1.1299999999999999</v>
      </c>
      <c r="M18" s="93">
        <f t="shared" si="0"/>
        <v>4.4380000000000006</v>
      </c>
    </row>
    <row r="19" spans="1:13" ht="21" customHeight="1" x14ac:dyDescent="0.25">
      <c r="A19" s="79" t="s">
        <v>33</v>
      </c>
      <c r="B19" s="80" t="s">
        <v>34</v>
      </c>
      <c r="C19" s="81">
        <v>4.8099999999999996</v>
      </c>
      <c r="D19" s="81">
        <v>6.21</v>
      </c>
      <c r="E19" s="81">
        <v>26.42</v>
      </c>
      <c r="F19" s="81">
        <v>13.13</v>
      </c>
      <c r="G19" s="81">
        <v>16.510000000000002</v>
      </c>
      <c r="H19" s="81">
        <v>1.32</v>
      </c>
      <c r="I19" s="81">
        <v>8.8000000000000007</v>
      </c>
      <c r="J19" s="81">
        <v>13.96</v>
      </c>
      <c r="K19" s="81">
        <v>1.99</v>
      </c>
      <c r="L19" s="81">
        <v>6.29</v>
      </c>
      <c r="M19" s="93">
        <f t="shared" si="0"/>
        <v>9.9439999999999991</v>
      </c>
    </row>
    <row r="20" spans="1:13" ht="48" customHeight="1" x14ac:dyDescent="0.25">
      <c r="A20" s="79" t="s">
        <v>35</v>
      </c>
      <c r="B20" s="80" t="s">
        <v>36</v>
      </c>
      <c r="C20" s="81">
        <v>15.03</v>
      </c>
      <c r="D20" s="81">
        <v>9.94</v>
      </c>
      <c r="E20" s="81">
        <v>7.25</v>
      </c>
      <c r="F20" s="81">
        <v>2.27</v>
      </c>
      <c r="G20" s="81">
        <v>0</v>
      </c>
      <c r="H20" s="81">
        <v>1.63</v>
      </c>
      <c r="I20" s="81">
        <v>13.82</v>
      </c>
      <c r="J20" s="81">
        <v>13.24</v>
      </c>
      <c r="K20" s="81">
        <v>20.55</v>
      </c>
      <c r="L20" s="81">
        <v>0.79</v>
      </c>
      <c r="M20" s="93">
        <f t="shared" si="0"/>
        <v>8.4520000000000017</v>
      </c>
    </row>
    <row r="21" spans="1:13" ht="47.25" customHeight="1" x14ac:dyDescent="0.25">
      <c r="A21" s="79" t="s">
        <v>37</v>
      </c>
      <c r="B21" s="80" t="s">
        <v>38</v>
      </c>
      <c r="C21" s="81">
        <v>0.54</v>
      </c>
      <c r="D21" s="81">
        <v>0.24</v>
      </c>
      <c r="E21" s="81">
        <v>0.42</v>
      </c>
      <c r="F21" s="81">
        <v>0.36</v>
      </c>
      <c r="G21" s="81">
        <v>0</v>
      </c>
      <c r="H21" s="81">
        <v>0.77</v>
      </c>
      <c r="I21" s="81">
        <v>0.43</v>
      </c>
      <c r="J21" s="81">
        <v>0.57999999999999996</v>
      </c>
      <c r="K21" s="81">
        <v>0.09</v>
      </c>
      <c r="L21" s="81">
        <v>0.56999999999999995</v>
      </c>
      <c r="M21" s="93">
        <f t="shared" si="0"/>
        <v>0.4</v>
      </c>
    </row>
    <row r="22" spans="1:13" ht="30" customHeight="1" x14ac:dyDescent="0.25">
      <c r="A22" s="79" t="s">
        <v>39</v>
      </c>
      <c r="B22" s="80" t="s">
        <v>40</v>
      </c>
      <c r="C22" s="81">
        <v>0.01</v>
      </c>
      <c r="D22" s="81">
        <v>0</v>
      </c>
      <c r="E22" s="81">
        <v>0</v>
      </c>
      <c r="F22" s="81">
        <v>0.03</v>
      </c>
      <c r="G22" s="81">
        <v>0</v>
      </c>
      <c r="H22" s="81">
        <v>0</v>
      </c>
      <c r="I22" s="81">
        <v>0.01</v>
      </c>
      <c r="J22" s="81">
        <v>0.1</v>
      </c>
      <c r="K22" s="81">
        <v>0.04</v>
      </c>
      <c r="L22" s="81">
        <v>0</v>
      </c>
      <c r="M22" s="93">
        <f t="shared" si="0"/>
        <v>1.9000000000000003E-2</v>
      </c>
    </row>
    <row r="23" spans="1:13" ht="39.75" customHeight="1" x14ac:dyDescent="0.25">
      <c r="A23" s="79" t="s">
        <v>41</v>
      </c>
      <c r="B23" s="80" t="s">
        <v>42</v>
      </c>
      <c r="C23" s="81">
        <v>0</v>
      </c>
      <c r="D23" s="81">
        <v>0.05</v>
      </c>
      <c r="E23" s="81">
        <v>0.13</v>
      </c>
      <c r="F23" s="81">
        <v>0.46</v>
      </c>
      <c r="G23" s="81">
        <v>0</v>
      </c>
      <c r="H23" s="81">
        <v>0</v>
      </c>
      <c r="I23" s="81">
        <v>0.19</v>
      </c>
      <c r="J23" s="81">
        <v>0.42</v>
      </c>
      <c r="K23" s="81">
        <v>0.56999999999999995</v>
      </c>
      <c r="L23" s="81">
        <v>0.11</v>
      </c>
      <c r="M23" s="93">
        <f t="shared" si="0"/>
        <v>0.193</v>
      </c>
    </row>
    <row r="24" spans="1:13" ht="39.75" customHeight="1" x14ac:dyDescent="0.25">
      <c r="A24" s="82" t="s">
        <v>43</v>
      </c>
      <c r="B24" s="83" t="s">
        <v>44</v>
      </c>
      <c r="C24" s="84">
        <v>5.57</v>
      </c>
      <c r="D24" s="84">
        <v>6.83</v>
      </c>
      <c r="E24" s="84">
        <v>8.7899999999999991</v>
      </c>
      <c r="F24" s="84">
        <v>11.67</v>
      </c>
      <c r="G24" s="84">
        <v>10.98</v>
      </c>
      <c r="H24" s="84">
        <v>14.33</v>
      </c>
      <c r="I24" s="84">
        <v>16.760000000000002</v>
      </c>
      <c r="J24" s="84">
        <v>18.3</v>
      </c>
      <c r="K24" s="84">
        <v>4.3899999999999997</v>
      </c>
      <c r="L24" s="84">
        <v>9.5299999999999994</v>
      </c>
      <c r="M24" s="94">
        <f t="shared" si="0"/>
        <v>10.715</v>
      </c>
    </row>
    <row r="25" spans="1:13" ht="27.75" customHeight="1" x14ac:dyDescent="0.25">
      <c r="A25" s="85">
        <v>18</v>
      </c>
      <c r="B25" s="86" t="s">
        <v>103</v>
      </c>
      <c r="C25" s="87">
        <f>SUM(C8:C13)</f>
        <v>53.489999999999995</v>
      </c>
      <c r="D25" s="87">
        <f t="shared" ref="D25:M25" si="1">SUM(D8:D13)</f>
        <v>49.089999999999996</v>
      </c>
      <c r="E25" s="87">
        <f t="shared" si="1"/>
        <v>29.48</v>
      </c>
      <c r="F25" s="87">
        <f t="shared" si="1"/>
        <v>60.169999999999995</v>
      </c>
      <c r="G25" s="87">
        <f t="shared" si="1"/>
        <v>45.03</v>
      </c>
      <c r="H25" s="87">
        <f t="shared" si="1"/>
        <v>70.72</v>
      </c>
      <c r="I25" s="87">
        <f t="shared" si="1"/>
        <v>45.28</v>
      </c>
      <c r="J25" s="87">
        <f t="shared" si="1"/>
        <v>33.630000000000003</v>
      </c>
      <c r="K25" s="87">
        <f t="shared" si="1"/>
        <v>46.980000000000004</v>
      </c>
      <c r="L25" s="87">
        <f t="shared" si="1"/>
        <v>65.28</v>
      </c>
      <c r="M25" s="87">
        <f t="shared" si="1"/>
        <v>49.915000000000006</v>
      </c>
    </row>
    <row r="26" spans="1:13" ht="26.25" customHeight="1" x14ac:dyDescent="0.25">
      <c r="A26" s="88">
        <v>19</v>
      </c>
      <c r="B26" s="89" t="s">
        <v>121</v>
      </c>
      <c r="C26" s="90">
        <f>SUM(C8:C24)</f>
        <v>100</v>
      </c>
      <c r="D26" s="90">
        <f t="shared" ref="D26:M26" si="2">SUM(D8:D24)</f>
        <v>99.999999999999972</v>
      </c>
      <c r="E26" s="90">
        <f t="shared" si="2"/>
        <v>100</v>
      </c>
      <c r="F26" s="90">
        <f t="shared" si="2"/>
        <v>99.999999999999972</v>
      </c>
      <c r="G26" s="90">
        <f t="shared" si="2"/>
        <v>100</v>
      </c>
      <c r="H26" s="90">
        <f t="shared" si="2"/>
        <v>99.999999999999972</v>
      </c>
      <c r="I26" s="90">
        <f t="shared" si="2"/>
        <v>100.00000000000003</v>
      </c>
      <c r="J26" s="90">
        <f t="shared" si="2"/>
        <v>100</v>
      </c>
      <c r="K26" s="90">
        <f t="shared" si="2"/>
        <v>99.999999999999986</v>
      </c>
      <c r="L26" s="90">
        <f t="shared" si="2"/>
        <v>100</v>
      </c>
      <c r="M26" s="90">
        <f t="shared" si="2"/>
        <v>100.00000000000003</v>
      </c>
    </row>
    <row r="31" spans="1:13" x14ac:dyDescent="0.25">
      <c r="C31" s="92"/>
    </row>
  </sheetData>
  <mergeCells count="18">
    <mergeCell ref="J6:J7"/>
    <mergeCell ref="K6:K7"/>
    <mergeCell ref="A1:M1"/>
    <mergeCell ref="A3:B3"/>
    <mergeCell ref="C3:M3"/>
    <mergeCell ref="A4:M4"/>
    <mergeCell ref="A5:A7"/>
    <mergeCell ref="B5:B7"/>
    <mergeCell ref="C5:M5"/>
    <mergeCell ref="C6:C7"/>
    <mergeCell ref="D6:D7"/>
    <mergeCell ref="E6:E7"/>
    <mergeCell ref="L6:L7"/>
    <mergeCell ref="M6:M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  <ignoredErrors>
    <ignoredError sqref="A8:A26" numberStoredAsText="1"/>
    <ignoredError sqref="C25:L2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>
      <selection activeCell="C2" sqref="C2"/>
    </sheetView>
  </sheetViews>
  <sheetFormatPr defaultRowHeight="15" x14ac:dyDescent="0.25"/>
  <cols>
    <col min="1" max="1" width="9.140625" style="12"/>
    <col min="2" max="2" width="8.7109375" style="12" customWidth="1"/>
    <col min="3" max="3" width="55.28515625" style="53" customWidth="1"/>
    <col min="4" max="8" width="18.7109375" style="12" customWidth="1"/>
    <col min="9" max="16384" width="9.140625" style="12"/>
  </cols>
  <sheetData>
    <row r="1" spans="2:8" x14ac:dyDescent="0.25">
      <c r="C1" s="48"/>
    </row>
    <row r="2" spans="2:8" ht="19.5" customHeight="1" x14ac:dyDescent="0.25">
      <c r="B2" s="108" t="s">
        <v>2</v>
      </c>
      <c r="C2" s="27" t="s">
        <v>114</v>
      </c>
      <c r="D2" s="107" t="s">
        <v>4</v>
      </c>
      <c r="E2" s="107"/>
      <c r="F2" s="107"/>
      <c r="G2" s="107"/>
      <c r="H2" s="107"/>
    </row>
    <row r="3" spans="2:8" ht="21" customHeight="1" x14ac:dyDescent="0.25">
      <c r="B3" s="110"/>
      <c r="C3" s="14" t="s">
        <v>3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102</v>
      </c>
    </row>
    <row r="4" spans="2:8" ht="15.75" x14ac:dyDescent="0.25">
      <c r="B4" s="2" t="s">
        <v>11</v>
      </c>
      <c r="C4" s="3" t="s">
        <v>12</v>
      </c>
      <c r="D4" s="7">
        <v>3.8</v>
      </c>
      <c r="E4" s="7">
        <v>4.26</v>
      </c>
      <c r="F4" s="7">
        <v>2.83</v>
      </c>
      <c r="G4" s="7">
        <v>4.8499999999999996</v>
      </c>
      <c r="H4" s="7">
        <f>AVERAGE(D4:G4)</f>
        <v>3.9349999999999996</v>
      </c>
    </row>
    <row r="5" spans="2:8" ht="15.75" x14ac:dyDescent="0.25">
      <c r="B5" s="2" t="s">
        <v>13</v>
      </c>
      <c r="C5" s="3" t="s">
        <v>14</v>
      </c>
      <c r="D5" s="7">
        <v>0.68</v>
      </c>
      <c r="E5" s="7">
        <v>0.45</v>
      </c>
      <c r="F5" s="7">
        <v>0.23</v>
      </c>
      <c r="G5" s="7">
        <v>0.83</v>
      </c>
      <c r="H5" s="7">
        <f t="shared" ref="H5:H20" si="0">AVERAGE(D5:G5)</f>
        <v>0.54749999999999999</v>
      </c>
    </row>
    <row r="6" spans="2:8" ht="15.75" x14ac:dyDescent="0.25">
      <c r="B6" s="2" t="s">
        <v>15</v>
      </c>
      <c r="C6" s="3" t="s">
        <v>16</v>
      </c>
      <c r="D6" s="7">
        <v>0</v>
      </c>
      <c r="E6" s="7">
        <v>0</v>
      </c>
      <c r="F6" s="7">
        <v>0.16</v>
      </c>
      <c r="G6" s="7">
        <v>0.05</v>
      </c>
      <c r="H6" s="7">
        <f t="shared" si="0"/>
        <v>5.2500000000000005E-2</v>
      </c>
    </row>
    <row r="7" spans="2:8" ht="15.75" x14ac:dyDescent="0.25">
      <c r="B7" s="2" t="s">
        <v>17</v>
      </c>
      <c r="C7" s="3" t="s">
        <v>18</v>
      </c>
      <c r="D7" s="7">
        <v>6.78</v>
      </c>
      <c r="E7" s="7">
        <v>19.11</v>
      </c>
      <c r="F7" s="7">
        <v>22.6</v>
      </c>
      <c r="G7" s="7">
        <v>5.53</v>
      </c>
      <c r="H7" s="7">
        <f t="shared" si="0"/>
        <v>13.505000000000001</v>
      </c>
    </row>
    <row r="8" spans="2:8" ht="15.75" x14ac:dyDescent="0.25">
      <c r="B8" s="2" t="s">
        <v>19</v>
      </c>
      <c r="C8" s="3" t="s">
        <v>20</v>
      </c>
      <c r="D8" s="7">
        <v>11.54</v>
      </c>
      <c r="E8" s="7">
        <v>10.210000000000001</v>
      </c>
      <c r="F8" s="7">
        <v>7.19</v>
      </c>
      <c r="G8" s="7">
        <v>5.86</v>
      </c>
      <c r="H8" s="7">
        <f t="shared" si="0"/>
        <v>8.7000000000000011</v>
      </c>
    </row>
    <row r="9" spans="2:8" ht="15.75" x14ac:dyDescent="0.25">
      <c r="B9" s="2" t="s">
        <v>21</v>
      </c>
      <c r="C9" s="3" t="s">
        <v>22</v>
      </c>
      <c r="D9" s="7">
        <v>25.76</v>
      </c>
      <c r="E9" s="7">
        <v>12.46</v>
      </c>
      <c r="F9" s="7">
        <v>11.71</v>
      </c>
      <c r="G9" s="7">
        <v>31.09</v>
      </c>
      <c r="H9" s="7">
        <f t="shared" si="0"/>
        <v>20.254999999999999</v>
      </c>
    </row>
    <row r="10" spans="2:8" ht="15.75" x14ac:dyDescent="0.25">
      <c r="B10" s="2" t="s">
        <v>23</v>
      </c>
      <c r="C10" s="3" t="s">
        <v>24</v>
      </c>
      <c r="D10" s="7">
        <v>15.6</v>
      </c>
      <c r="E10" s="7">
        <v>20.73</v>
      </c>
      <c r="F10" s="7">
        <v>17.64</v>
      </c>
      <c r="G10" s="7">
        <v>9.77</v>
      </c>
      <c r="H10" s="7">
        <f t="shared" si="0"/>
        <v>15.934999999999999</v>
      </c>
    </row>
    <row r="11" spans="2:8" ht="15.75" x14ac:dyDescent="0.25">
      <c r="B11" s="2" t="s">
        <v>25</v>
      </c>
      <c r="C11" s="3" t="s">
        <v>26</v>
      </c>
      <c r="D11" s="7">
        <v>0.75</v>
      </c>
      <c r="E11" s="7">
        <v>0</v>
      </c>
      <c r="F11" s="7">
        <v>1.33</v>
      </c>
      <c r="G11" s="7">
        <v>0.79</v>
      </c>
      <c r="H11" s="7">
        <f t="shared" si="0"/>
        <v>0.71750000000000003</v>
      </c>
    </row>
    <row r="12" spans="2:8" ht="15.75" x14ac:dyDescent="0.25">
      <c r="B12" s="2" t="s">
        <v>27</v>
      </c>
      <c r="C12" s="3" t="s">
        <v>28</v>
      </c>
      <c r="D12" s="7">
        <v>1.22</v>
      </c>
      <c r="E12" s="7">
        <v>3.09</v>
      </c>
      <c r="F12" s="7">
        <v>1</v>
      </c>
      <c r="G12" s="7">
        <v>4.03</v>
      </c>
      <c r="H12" s="7">
        <f t="shared" si="0"/>
        <v>2.335</v>
      </c>
    </row>
    <row r="13" spans="2:8" ht="15.75" x14ac:dyDescent="0.25">
      <c r="B13" s="2" t="s">
        <v>29</v>
      </c>
      <c r="C13" s="3" t="s">
        <v>30</v>
      </c>
      <c r="D13" s="7">
        <v>0.74</v>
      </c>
      <c r="E13" s="7">
        <v>1.37</v>
      </c>
      <c r="F13" s="7">
        <v>1.08</v>
      </c>
      <c r="G13" s="7">
        <v>1.34</v>
      </c>
      <c r="H13" s="7">
        <f t="shared" si="0"/>
        <v>1.1325000000000001</v>
      </c>
    </row>
    <row r="14" spans="2:8" ht="15.75" x14ac:dyDescent="0.25">
      <c r="B14" s="2" t="s">
        <v>31</v>
      </c>
      <c r="C14" s="3" t="s">
        <v>32</v>
      </c>
      <c r="D14" s="7">
        <v>4.8099999999999996</v>
      </c>
      <c r="E14" s="7">
        <v>5.96</v>
      </c>
      <c r="F14" s="7">
        <v>5.23</v>
      </c>
      <c r="G14" s="7">
        <v>5.08</v>
      </c>
      <c r="H14" s="7">
        <f t="shared" si="0"/>
        <v>5.27</v>
      </c>
    </row>
    <row r="15" spans="2:8" ht="15.75" x14ac:dyDescent="0.25">
      <c r="B15" s="2" t="s">
        <v>33</v>
      </c>
      <c r="C15" s="3" t="s">
        <v>34</v>
      </c>
      <c r="D15" s="7">
        <v>1.79</v>
      </c>
      <c r="E15" s="7">
        <v>1.93</v>
      </c>
      <c r="F15" s="7">
        <v>1.68</v>
      </c>
      <c r="G15" s="7">
        <v>2.58</v>
      </c>
      <c r="H15" s="7">
        <f t="shared" si="0"/>
        <v>1.9949999999999999</v>
      </c>
    </row>
    <row r="16" spans="2:8" ht="47.25" x14ac:dyDescent="0.25">
      <c r="B16" s="2" t="s">
        <v>35</v>
      </c>
      <c r="C16" s="3" t="s">
        <v>36</v>
      </c>
      <c r="D16" s="7">
        <v>22.17</v>
      </c>
      <c r="E16" s="7">
        <v>15.51</v>
      </c>
      <c r="F16" s="7">
        <v>21.44</v>
      </c>
      <c r="G16" s="7">
        <v>23.02</v>
      </c>
      <c r="H16" s="7">
        <f t="shared" si="0"/>
        <v>20.535</v>
      </c>
    </row>
    <row r="17" spans="2:8" ht="47.25" x14ac:dyDescent="0.25">
      <c r="B17" s="2" t="s">
        <v>37</v>
      </c>
      <c r="C17" s="3" t="s">
        <v>38</v>
      </c>
      <c r="D17" s="7">
        <v>0</v>
      </c>
      <c r="E17" s="7">
        <v>0.05</v>
      </c>
      <c r="F17" s="7">
        <v>0.2</v>
      </c>
      <c r="G17" s="7">
        <v>0.09</v>
      </c>
      <c r="H17" s="7">
        <f t="shared" si="0"/>
        <v>8.4999999999999992E-2</v>
      </c>
    </row>
    <row r="18" spans="2:8" ht="47.25" x14ac:dyDescent="0.25">
      <c r="B18" s="2" t="s">
        <v>39</v>
      </c>
      <c r="C18" s="3" t="s">
        <v>40</v>
      </c>
      <c r="D18" s="7">
        <v>0</v>
      </c>
      <c r="E18" s="7">
        <v>0</v>
      </c>
      <c r="F18" s="7">
        <v>0.05</v>
      </c>
      <c r="G18" s="7">
        <v>0.1</v>
      </c>
      <c r="H18" s="7">
        <f t="shared" si="0"/>
        <v>3.7500000000000006E-2</v>
      </c>
    </row>
    <row r="19" spans="2:8" ht="47.25" x14ac:dyDescent="0.25">
      <c r="B19" s="2" t="s">
        <v>41</v>
      </c>
      <c r="C19" s="3" t="s">
        <v>42</v>
      </c>
      <c r="D19" s="7">
        <v>0.21</v>
      </c>
      <c r="E19" s="7">
        <v>1.1000000000000001</v>
      </c>
      <c r="F19" s="7">
        <v>0.47</v>
      </c>
      <c r="G19" s="7">
        <v>0.52</v>
      </c>
      <c r="H19" s="7">
        <f t="shared" si="0"/>
        <v>0.57499999999999996</v>
      </c>
    </row>
    <row r="20" spans="2:8" ht="31.5" x14ac:dyDescent="0.25">
      <c r="B20" s="2" t="s">
        <v>43</v>
      </c>
      <c r="C20" s="3" t="s">
        <v>44</v>
      </c>
      <c r="D20" s="7">
        <v>4.1500000000000004</v>
      </c>
      <c r="E20" s="7">
        <v>3.78</v>
      </c>
      <c r="F20" s="7">
        <v>5.15</v>
      </c>
      <c r="G20" s="7">
        <v>4.47</v>
      </c>
      <c r="H20" s="7">
        <f t="shared" si="0"/>
        <v>4.3875000000000002</v>
      </c>
    </row>
    <row r="21" spans="2:8" ht="21.75" customHeight="1" x14ac:dyDescent="0.25">
      <c r="B21" s="4">
        <v>18</v>
      </c>
      <c r="C21" s="5" t="s">
        <v>103</v>
      </c>
      <c r="D21" s="8">
        <f>SUM(D4:D9)</f>
        <v>48.56</v>
      </c>
      <c r="E21" s="8">
        <f t="shared" ref="E21:H21" si="1">SUM(E4:E9)</f>
        <v>46.49</v>
      </c>
      <c r="F21" s="8">
        <f t="shared" si="1"/>
        <v>44.72</v>
      </c>
      <c r="G21" s="8">
        <f t="shared" si="1"/>
        <v>48.21</v>
      </c>
      <c r="H21" s="8">
        <f t="shared" si="1"/>
        <v>46.995000000000005</v>
      </c>
    </row>
    <row r="22" spans="2:8" ht="15.75" x14ac:dyDescent="0.25">
      <c r="B22" s="18"/>
      <c r="C22" s="6"/>
      <c r="D22" s="20"/>
      <c r="E22" s="20"/>
      <c r="F22" s="20"/>
      <c r="G22" s="20"/>
      <c r="H22" s="20"/>
    </row>
    <row r="23" spans="2:8" x14ac:dyDescent="0.25">
      <c r="B23" s="35"/>
      <c r="C23" s="49"/>
      <c r="D23" s="35"/>
      <c r="E23" s="35"/>
      <c r="F23" s="35"/>
      <c r="G23" s="35"/>
      <c r="H23" s="35"/>
    </row>
    <row r="24" spans="2:8" ht="18.75" customHeight="1" x14ac:dyDescent="0.25">
      <c r="B24" s="108" t="s">
        <v>2</v>
      </c>
      <c r="C24" s="27" t="s">
        <v>89</v>
      </c>
      <c r="D24" s="107" t="s">
        <v>4</v>
      </c>
      <c r="E24" s="107"/>
      <c r="F24" s="107"/>
      <c r="G24" s="107"/>
      <c r="H24" s="107"/>
    </row>
    <row r="25" spans="2:8" ht="19.5" customHeight="1" x14ac:dyDescent="0.25">
      <c r="B25" s="110"/>
      <c r="C25" s="14" t="s">
        <v>3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102</v>
      </c>
    </row>
    <row r="26" spans="2:8" ht="15.75" x14ac:dyDescent="0.25">
      <c r="B26" s="2" t="s">
        <v>11</v>
      </c>
      <c r="C26" s="3" t="s">
        <v>12</v>
      </c>
      <c r="D26" s="9">
        <v>0.56000000000000005</v>
      </c>
      <c r="E26" s="7">
        <v>0.28999999999999998</v>
      </c>
      <c r="F26" s="9">
        <v>1.42</v>
      </c>
      <c r="G26" s="9">
        <v>4.01</v>
      </c>
      <c r="H26" s="7">
        <f>AVERAGE(D26:G26)</f>
        <v>1.5699999999999998</v>
      </c>
    </row>
    <row r="27" spans="2:8" ht="15.75" x14ac:dyDescent="0.25">
      <c r="B27" s="2" t="s">
        <v>13</v>
      </c>
      <c r="C27" s="3" t="s">
        <v>14</v>
      </c>
      <c r="D27" s="9">
        <v>0.28000000000000003</v>
      </c>
      <c r="E27" s="7">
        <v>0</v>
      </c>
      <c r="F27" s="9">
        <v>0.24</v>
      </c>
      <c r="G27" s="9">
        <v>0</v>
      </c>
      <c r="H27" s="7">
        <f t="shared" ref="H27:H42" si="2">AVERAGE(D27:G27)</f>
        <v>0.13</v>
      </c>
    </row>
    <row r="28" spans="2:8" ht="15.75" x14ac:dyDescent="0.25">
      <c r="B28" s="2" t="s">
        <v>15</v>
      </c>
      <c r="C28" s="3" t="s">
        <v>16</v>
      </c>
      <c r="D28" s="9">
        <v>0</v>
      </c>
      <c r="E28" s="7">
        <v>0</v>
      </c>
      <c r="F28" s="9">
        <v>0</v>
      </c>
      <c r="G28" s="9">
        <v>0</v>
      </c>
      <c r="H28" s="7">
        <f t="shared" si="2"/>
        <v>0</v>
      </c>
    </row>
    <row r="29" spans="2:8" ht="15.75" x14ac:dyDescent="0.25">
      <c r="B29" s="2" t="s">
        <v>17</v>
      </c>
      <c r="C29" s="3" t="s">
        <v>18</v>
      </c>
      <c r="D29" s="9">
        <v>3.37</v>
      </c>
      <c r="E29" s="7">
        <v>16.18</v>
      </c>
      <c r="F29" s="9">
        <v>24.06</v>
      </c>
      <c r="G29" s="9">
        <v>6.01</v>
      </c>
      <c r="H29" s="7">
        <f t="shared" si="2"/>
        <v>12.404999999999999</v>
      </c>
    </row>
    <row r="30" spans="2:8" ht="15.75" x14ac:dyDescent="0.25">
      <c r="B30" s="2" t="s">
        <v>19</v>
      </c>
      <c r="C30" s="3" t="s">
        <v>20</v>
      </c>
      <c r="D30" s="9">
        <v>28.93</v>
      </c>
      <c r="E30" s="7">
        <v>1.47</v>
      </c>
      <c r="F30" s="9">
        <v>5.19</v>
      </c>
      <c r="G30" s="9">
        <v>5.65</v>
      </c>
      <c r="H30" s="7">
        <f t="shared" si="2"/>
        <v>10.309999999999999</v>
      </c>
    </row>
    <row r="31" spans="2:8" ht="15.75" x14ac:dyDescent="0.25">
      <c r="B31" s="2" t="s">
        <v>21</v>
      </c>
      <c r="C31" s="3" t="s">
        <v>22</v>
      </c>
      <c r="D31" s="9">
        <v>23.03</v>
      </c>
      <c r="E31" s="7">
        <v>20.59</v>
      </c>
      <c r="F31" s="9">
        <v>15.09</v>
      </c>
      <c r="G31" s="9">
        <v>20.22</v>
      </c>
      <c r="H31" s="7">
        <f t="shared" si="2"/>
        <v>19.732500000000002</v>
      </c>
    </row>
    <row r="32" spans="2:8" ht="15.75" x14ac:dyDescent="0.25">
      <c r="B32" s="2" t="s">
        <v>23</v>
      </c>
      <c r="C32" s="3" t="s">
        <v>24</v>
      </c>
      <c r="D32" s="9">
        <v>5.0599999999999996</v>
      </c>
      <c r="E32" s="7">
        <v>19.12</v>
      </c>
      <c r="F32" s="9">
        <v>23.11</v>
      </c>
      <c r="G32" s="9">
        <v>8.74</v>
      </c>
      <c r="H32" s="7">
        <f t="shared" si="2"/>
        <v>14.0075</v>
      </c>
    </row>
    <row r="33" spans="2:8" ht="15.75" x14ac:dyDescent="0.25">
      <c r="B33" s="2" t="s">
        <v>25</v>
      </c>
      <c r="C33" s="3" t="s">
        <v>26</v>
      </c>
      <c r="D33" s="9">
        <v>0.56000000000000005</v>
      </c>
      <c r="E33" s="7">
        <v>0</v>
      </c>
      <c r="F33" s="9">
        <v>0.47</v>
      </c>
      <c r="G33" s="9">
        <v>0.18</v>
      </c>
      <c r="H33" s="7">
        <f t="shared" si="2"/>
        <v>0.30249999999999999</v>
      </c>
    </row>
    <row r="34" spans="2:8" ht="15.75" x14ac:dyDescent="0.25">
      <c r="B34" s="2" t="s">
        <v>27</v>
      </c>
      <c r="C34" s="3" t="s">
        <v>28</v>
      </c>
      <c r="D34" s="9">
        <v>0.56000000000000005</v>
      </c>
      <c r="E34" s="7">
        <v>3.53</v>
      </c>
      <c r="F34" s="9">
        <v>0.71</v>
      </c>
      <c r="G34" s="9">
        <v>8.1999999999999993</v>
      </c>
      <c r="H34" s="7">
        <f t="shared" si="2"/>
        <v>3.25</v>
      </c>
    </row>
    <row r="35" spans="2:8" ht="15.75" x14ac:dyDescent="0.25">
      <c r="B35" s="2" t="s">
        <v>29</v>
      </c>
      <c r="C35" s="3" t="s">
        <v>30</v>
      </c>
      <c r="D35" s="9">
        <v>0.84</v>
      </c>
      <c r="E35" s="7">
        <v>1.18</v>
      </c>
      <c r="F35" s="9">
        <v>1.42</v>
      </c>
      <c r="G35" s="9">
        <v>2.91</v>
      </c>
      <c r="H35" s="7">
        <f t="shared" si="2"/>
        <v>1.5874999999999999</v>
      </c>
    </row>
    <row r="36" spans="2:8" ht="15.75" x14ac:dyDescent="0.25">
      <c r="B36" s="2" t="s">
        <v>31</v>
      </c>
      <c r="C36" s="3" t="s">
        <v>32</v>
      </c>
      <c r="D36" s="9">
        <v>5.34</v>
      </c>
      <c r="E36" s="7">
        <v>6.47</v>
      </c>
      <c r="F36" s="9">
        <v>4.25</v>
      </c>
      <c r="G36" s="9">
        <v>4.92</v>
      </c>
      <c r="H36" s="7">
        <f t="shared" si="2"/>
        <v>5.2449999999999992</v>
      </c>
    </row>
    <row r="37" spans="2:8" ht="15.75" x14ac:dyDescent="0.25">
      <c r="B37" s="2" t="s">
        <v>33</v>
      </c>
      <c r="C37" s="3" t="s">
        <v>34</v>
      </c>
      <c r="D37" s="9">
        <v>0.56000000000000005</v>
      </c>
      <c r="E37" s="7">
        <v>6.18</v>
      </c>
      <c r="F37" s="9">
        <v>0.47</v>
      </c>
      <c r="G37" s="9">
        <v>1.28</v>
      </c>
      <c r="H37" s="7">
        <f t="shared" si="2"/>
        <v>2.1225000000000001</v>
      </c>
    </row>
    <row r="38" spans="2:8" ht="47.25" x14ac:dyDescent="0.25">
      <c r="B38" s="2" t="s">
        <v>35</v>
      </c>
      <c r="C38" s="3" t="s">
        <v>36</v>
      </c>
      <c r="D38" s="9">
        <v>24.72</v>
      </c>
      <c r="E38" s="7">
        <v>18.82</v>
      </c>
      <c r="F38" s="9">
        <v>19.809999999999999</v>
      </c>
      <c r="G38" s="9">
        <v>26.05</v>
      </c>
      <c r="H38" s="7">
        <f t="shared" si="2"/>
        <v>22.349999999999998</v>
      </c>
    </row>
    <row r="39" spans="2:8" ht="47.25" x14ac:dyDescent="0.25">
      <c r="B39" s="2" t="s">
        <v>37</v>
      </c>
      <c r="C39" s="3" t="s">
        <v>38</v>
      </c>
      <c r="D39" s="9">
        <v>0</v>
      </c>
      <c r="E39" s="7">
        <v>0</v>
      </c>
      <c r="F39" s="9">
        <v>0</v>
      </c>
      <c r="G39" s="9">
        <v>0</v>
      </c>
      <c r="H39" s="7">
        <f t="shared" si="2"/>
        <v>0</v>
      </c>
    </row>
    <row r="40" spans="2:8" ht="47.25" x14ac:dyDescent="0.25">
      <c r="B40" s="2" t="s">
        <v>39</v>
      </c>
      <c r="C40" s="3" t="s">
        <v>40</v>
      </c>
      <c r="D40" s="9">
        <v>0</v>
      </c>
      <c r="E40" s="7">
        <v>0</v>
      </c>
      <c r="F40" s="9">
        <v>0</v>
      </c>
      <c r="G40" s="9">
        <v>0</v>
      </c>
      <c r="H40" s="7">
        <f t="shared" si="2"/>
        <v>0</v>
      </c>
    </row>
    <row r="41" spans="2:8" ht="47.25" x14ac:dyDescent="0.25">
      <c r="B41" s="2" t="s">
        <v>41</v>
      </c>
      <c r="C41" s="3" t="s">
        <v>42</v>
      </c>
      <c r="D41" s="9">
        <v>0.28000000000000003</v>
      </c>
      <c r="E41" s="7">
        <v>1.47</v>
      </c>
      <c r="F41" s="9">
        <v>1.65</v>
      </c>
      <c r="G41" s="9">
        <v>0.91</v>
      </c>
      <c r="H41" s="7">
        <f t="shared" si="2"/>
        <v>1.0774999999999999</v>
      </c>
    </row>
    <row r="42" spans="2:8" ht="31.5" x14ac:dyDescent="0.25">
      <c r="B42" s="21" t="s">
        <v>43</v>
      </c>
      <c r="C42" s="22" t="s">
        <v>44</v>
      </c>
      <c r="D42" s="23">
        <v>5.9</v>
      </c>
      <c r="E42" s="24">
        <v>4.71</v>
      </c>
      <c r="F42" s="23">
        <v>2.12</v>
      </c>
      <c r="G42" s="23">
        <v>10.93</v>
      </c>
      <c r="H42" s="7">
        <f t="shared" si="2"/>
        <v>5.915</v>
      </c>
    </row>
    <row r="43" spans="2:8" ht="18.75" customHeight="1" x14ac:dyDescent="0.25">
      <c r="B43" s="25">
        <v>18</v>
      </c>
      <c r="C43" s="26" t="s">
        <v>103</v>
      </c>
      <c r="D43" s="10">
        <f>SUM(D26:D31)</f>
        <v>56.17</v>
      </c>
      <c r="E43" s="10">
        <f t="shared" ref="E43:H43" si="3">SUM(E26:E31)</f>
        <v>38.53</v>
      </c>
      <c r="F43" s="10">
        <f t="shared" si="3"/>
        <v>46</v>
      </c>
      <c r="G43" s="10">
        <f t="shared" si="3"/>
        <v>35.89</v>
      </c>
      <c r="H43" s="10">
        <f t="shared" si="3"/>
        <v>44.147500000000001</v>
      </c>
    </row>
    <row r="44" spans="2:8" ht="15.75" x14ac:dyDescent="0.25">
      <c r="B44" s="18"/>
      <c r="C44" s="6"/>
      <c r="D44" s="19"/>
      <c r="E44" s="20"/>
      <c r="F44" s="19"/>
      <c r="G44" s="19"/>
      <c r="H44" s="20"/>
    </row>
    <row r="45" spans="2:8" ht="15.75" x14ac:dyDescent="0.25">
      <c r="B45" s="18"/>
      <c r="C45" s="6"/>
      <c r="D45" s="19"/>
      <c r="E45" s="20"/>
      <c r="F45" s="19"/>
      <c r="G45" s="19"/>
      <c r="H45" s="20"/>
    </row>
    <row r="46" spans="2:8" ht="19.5" customHeight="1" x14ac:dyDescent="0.25">
      <c r="B46" s="108" t="s">
        <v>2</v>
      </c>
      <c r="C46" s="28" t="s">
        <v>90</v>
      </c>
      <c r="D46" s="107" t="s">
        <v>4</v>
      </c>
      <c r="E46" s="107"/>
      <c r="F46" s="107"/>
      <c r="G46" s="107"/>
      <c r="H46" s="107"/>
    </row>
    <row r="47" spans="2:8" ht="18" customHeight="1" x14ac:dyDescent="0.25">
      <c r="B47" s="109"/>
      <c r="C47" s="29" t="s">
        <v>3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102</v>
      </c>
    </row>
    <row r="48" spans="2:8" ht="15.75" x14ac:dyDescent="0.25">
      <c r="B48" s="15" t="s">
        <v>11</v>
      </c>
      <c r="C48" s="16" t="s">
        <v>12</v>
      </c>
      <c r="D48" s="17">
        <v>0.62</v>
      </c>
      <c r="E48" s="17">
        <v>1.94</v>
      </c>
      <c r="F48" s="17">
        <v>5.12</v>
      </c>
      <c r="G48" s="17">
        <v>1.33</v>
      </c>
      <c r="H48" s="17">
        <f>AVERAGE(D48:G48)</f>
        <v>2.2524999999999999</v>
      </c>
    </row>
    <row r="49" spans="2:8" ht="15.75" x14ac:dyDescent="0.25">
      <c r="B49" s="2" t="s">
        <v>13</v>
      </c>
      <c r="C49" s="3" t="s">
        <v>14</v>
      </c>
      <c r="D49" s="7">
        <v>1.85</v>
      </c>
      <c r="E49" s="7">
        <v>0.32</v>
      </c>
      <c r="F49" s="7">
        <v>0.51</v>
      </c>
      <c r="G49" s="7">
        <v>0</v>
      </c>
      <c r="H49" s="17">
        <f t="shared" ref="H49:H64" si="4">AVERAGE(D49:G49)</f>
        <v>0.66999999999999993</v>
      </c>
    </row>
    <row r="50" spans="2:8" ht="15.75" x14ac:dyDescent="0.25">
      <c r="B50" s="2" t="s">
        <v>15</v>
      </c>
      <c r="C50" s="3" t="s">
        <v>16</v>
      </c>
      <c r="D50" s="7">
        <v>0</v>
      </c>
      <c r="E50" s="7">
        <v>0</v>
      </c>
      <c r="F50" s="7">
        <v>0</v>
      </c>
      <c r="G50" s="7">
        <v>0</v>
      </c>
      <c r="H50" s="17">
        <f t="shared" si="4"/>
        <v>0</v>
      </c>
    </row>
    <row r="51" spans="2:8" ht="15.75" x14ac:dyDescent="0.25">
      <c r="B51" s="2" t="s">
        <v>17</v>
      </c>
      <c r="C51" s="3" t="s">
        <v>18</v>
      </c>
      <c r="D51" s="7">
        <v>9.85</v>
      </c>
      <c r="E51" s="7">
        <v>17.739999999999998</v>
      </c>
      <c r="F51" s="7">
        <v>19.690000000000001</v>
      </c>
      <c r="G51" s="7">
        <v>6.17</v>
      </c>
      <c r="H51" s="17">
        <f t="shared" si="4"/>
        <v>13.362500000000001</v>
      </c>
    </row>
    <row r="52" spans="2:8" ht="15.75" x14ac:dyDescent="0.25">
      <c r="B52" s="2" t="s">
        <v>19</v>
      </c>
      <c r="C52" s="3" t="s">
        <v>20</v>
      </c>
      <c r="D52" s="7">
        <v>9.23</v>
      </c>
      <c r="E52" s="7">
        <v>12.58</v>
      </c>
      <c r="F52" s="7">
        <v>8.18</v>
      </c>
      <c r="G52" s="7">
        <v>5</v>
      </c>
      <c r="H52" s="17">
        <f t="shared" si="4"/>
        <v>8.7475000000000005</v>
      </c>
    </row>
    <row r="53" spans="2:8" ht="15.75" x14ac:dyDescent="0.25">
      <c r="B53" s="2" t="s">
        <v>21</v>
      </c>
      <c r="C53" s="3" t="s">
        <v>22</v>
      </c>
      <c r="D53" s="7">
        <v>27.69</v>
      </c>
      <c r="E53" s="7">
        <v>10.65</v>
      </c>
      <c r="F53" s="7">
        <v>16.62</v>
      </c>
      <c r="G53" s="7">
        <v>34.17</v>
      </c>
      <c r="H53" s="17">
        <f t="shared" si="4"/>
        <v>22.282500000000002</v>
      </c>
    </row>
    <row r="54" spans="2:8" ht="15.75" x14ac:dyDescent="0.25">
      <c r="B54" s="2" t="s">
        <v>23</v>
      </c>
      <c r="C54" s="3" t="s">
        <v>24</v>
      </c>
      <c r="D54" s="7">
        <v>15.69</v>
      </c>
      <c r="E54" s="7">
        <v>31.61</v>
      </c>
      <c r="F54" s="7">
        <v>13.81</v>
      </c>
      <c r="G54" s="7">
        <v>7.67</v>
      </c>
      <c r="H54" s="17">
        <f t="shared" si="4"/>
        <v>17.195</v>
      </c>
    </row>
    <row r="55" spans="2:8" ht="15.75" x14ac:dyDescent="0.25">
      <c r="B55" s="2" t="s">
        <v>25</v>
      </c>
      <c r="C55" s="3" t="s">
        <v>26</v>
      </c>
      <c r="D55" s="7">
        <v>0.31</v>
      </c>
      <c r="E55" s="7">
        <v>0</v>
      </c>
      <c r="F55" s="7">
        <v>1.79</v>
      </c>
      <c r="G55" s="7">
        <v>0.33</v>
      </c>
      <c r="H55" s="17">
        <f t="shared" si="4"/>
        <v>0.60750000000000004</v>
      </c>
    </row>
    <row r="56" spans="2:8" ht="15.75" x14ac:dyDescent="0.25">
      <c r="B56" s="2" t="s">
        <v>27</v>
      </c>
      <c r="C56" s="3" t="s">
        <v>28</v>
      </c>
      <c r="D56" s="7">
        <v>1.54</v>
      </c>
      <c r="E56" s="7">
        <v>3.55</v>
      </c>
      <c r="F56" s="7">
        <v>0.26</v>
      </c>
      <c r="G56" s="7">
        <v>1.67</v>
      </c>
      <c r="H56" s="17">
        <f t="shared" si="4"/>
        <v>1.7549999999999999</v>
      </c>
    </row>
    <row r="57" spans="2:8" ht="15.75" x14ac:dyDescent="0.25">
      <c r="B57" s="2" t="s">
        <v>29</v>
      </c>
      <c r="C57" s="3" t="s">
        <v>30</v>
      </c>
      <c r="D57" s="7">
        <v>0.31</v>
      </c>
      <c r="E57" s="7">
        <v>0.97</v>
      </c>
      <c r="F57" s="7">
        <v>1.28</v>
      </c>
      <c r="G57" s="7">
        <v>0.5</v>
      </c>
      <c r="H57" s="17">
        <f t="shared" si="4"/>
        <v>0.76500000000000001</v>
      </c>
    </row>
    <row r="58" spans="2:8" ht="15.75" x14ac:dyDescent="0.25">
      <c r="B58" s="2" t="s">
        <v>31</v>
      </c>
      <c r="C58" s="3" t="s">
        <v>32</v>
      </c>
      <c r="D58" s="7">
        <v>4</v>
      </c>
      <c r="E58" s="7">
        <v>8.7100000000000009</v>
      </c>
      <c r="F58" s="7">
        <v>4.5999999999999996</v>
      </c>
      <c r="G58" s="7">
        <v>6.33</v>
      </c>
      <c r="H58" s="17">
        <f t="shared" si="4"/>
        <v>5.91</v>
      </c>
    </row>
    <row r="59" spans="2:8" ht="15.75" x14ac:dyDescent="0.25">
      <c r="B59" s="2" t="s">
        <v>33</v>
      </c>
      <c r="C59" s="3" t="s">
        <v>34</v>
      </c>
      <c r="D59" s="7">
        <v>0</v>
      </c>
      <c r="E59" s="7">
        <v>0</v>
      </c>
      <c r="F59" s="7">
        <v>1.79</v>
      </c>
      <c r="G59" s="7">
        <v>10</v>
      </c>
      <c r="H59" s="17">
        <f t="shared" si="4"/>
        <v>2.9474999999999998</v>
      </c>
    </row>
    <row r="60" spans="2:8" ht="47.25" x14ac:dyDescent="0.25">
      <c r="B60" s="2" t="s">
        <v>35</v>
      </c>
      <c r="C60" s="3" t="s">
        <v>36</v>
      </c>
      <c r="D60" s="7">
        <v>26.77</v>
      </c>
      <c r="E60" s="7">
        <v>4.1900000000000004</v>
      </c>
      <c r="F60" s="7">
        <v>22.25</v>
      </c>
      <c r="G60" s="7">
        <v>23.17</v>
      </c>
      <c r="H60" s="17">
        <f t="shared" si="4"/>
        <v>19.094999999999999</v>
      </c>
    </row>
    <row r="61" spans="2:8" ht="47.25" x14ac:dyDescent="0.25">
      <c r="B61" s="2" t="s">
        <v>37</v>
      </c>
      <c r="C61" s="3" t="s">
        <v>38</v>
      </c>
      <c r="D61" s="7">
        <v>0</v>
      </c>
      <c r="E61" s="7">
        <v>0</v>
      </c>
      <c r="F61" s="7">
        <v>0.26</v>
      </c>
      <c r="G61" s="7">
        <v>0</v>
      </c>
      <c r="H61" s="17">
        <f t="shared" si="4"/>
        <v>6.5000000000000002E-2</v>
      </c>
    </row>
    <row r="62" spans="2:8" ht="47.25" x14ac:dyDescent="0.25">
      <c r="B62" s="2" t="s">
        <v>39</v>
      </c>
      <c r="C62" s="3" t="s">
        <v>40</v>
      </c>
      <c r="D62" s="7">
        <v>0</v>
      </c>
      <c r="E62" s="7">
        <v>0</v>
      </c>
      <c r="F62" s="7">
        <v>0</v>
      </c>
      <c r="G62" s="7">
        <v>0</v>
      </c>
      <c r="H62" s="17">
        <f t="shared" si="4"/>
        <v>0</v>
      </c>
    </row>
    <row r="63" spans="2:8" ht="47.25" x14ac:dyDescent="0.25">
      <c r="B63" s="2" t="s">
        <v>41</v>
      </c>
      <c r="C63" s="3" t="s">
        <v>42</v>
      </c>
      <c r="D63" s="7">
        <v>0</v>
      </c>
      <c r="E63" s="7">
        <v>1.29</v>
      </c>
      <c r="F63" s="7">
        <v>0.26</v>
      </c>
      <c r="G63" s="7">
        <v>0.33</v>
      </c>
      <c r="H63" s="17">
        <f t="shared" si="4"/>
        <v>0.47000000000000003</v>
      </c>
    </row>
    <row r="64" spans="2:8" ht="31.5" x14ac:dyDescent="0.25">
      <c r="B64" s="21" t="s">
        <v>43</v>
      </c>
      <c r="C64" s="22" t="s">
        <v>44</v>
      </c>
      <c r="D64" s="24">
        <v>2.15</v>
      </c>
      <c r="E64" s="24">
        <v>6.45</v>
      </c>
      <c r="F64" s="24">
        <v>3.58</v>
      </c>
      <c r="G64" s="24">
        <v>3.33</v>
      </c>
      <c r="H64" s="17">
        <f t="shared" si="4"/>
        <v>3.8774999999999999</v>
      </c>
    </row>
    <row r="65" spans="2:8" ht="15.75" x14ac:dyDescent="0.25">
      <c r="B65" s="25">
        <v>18</v>
      </c>
      <c r="C65" s="26" t="s">
        <v>103</v>
      </c>
      <c r="D65" s="8">
        <f>SUM(D48:D53)</f>
        <v>49.24</v>
      </c>
      <c r="E65" s="8">
        <f t="shared" ref="E65:H65" si="5">SUM(E48:E53)</f>
        <v>43.23</v>
      </c>
      <c r="F65" s="8">
        <f t="shared" si="5"/>
        <v>50.120000000000005</v>
      </c>
      <c r="G65" s="8">
        <f t="shared" si="5"/>
        <v>46.67</v>
      </c>
      <c r="H65" s="8">
        <f t="shared" si="5"/>
        <v>47.314999999999998</v>
      </c>
    </row>
    <row r="66" spans="2:8" ht="15.75" x14ac:dyDescent="0.25">
      <c r="B66" s="18"/>
      <c r="C66" s="6"/>
      <c r="D66" s="20"/>
      <c r="E66" s="20"/>
      <c r="F66" s="20"/>
      <c r="G66" s="20"/>
      <c r="H66" s="20"/>
    </row>
    <row r="67" spans="2:8" ht="15.75" x14ac:dyDescent="0.25">
      <c r="B67" s="18"/>
      <c r="C67" s="6"/>
      <c r="D67" s="20"/>
      <c r="E67" s="20"/>
      <c r="F67" s="20"/>
      <c r="G67" s="20"/>
      <c r="H67" s="20"/>
    </row>
    <row r="68" spans="2:8" ht="21" customHeight="1" x14ac:dyDescent="0.25">
      <c r="B68" s="108" t="s">
        <v>2</v>
      </c>
      <c r="C68" s="28" t="s">
        <v>91</v>
      </c>
      <c r="D68" s="107" t="s">
        <v>4</v>
      </c>
      <c r="E68" s="107"/>
      <c r="F68" s="107"/>
      <c r="G68" s="107"/>
      <c r="H68" s="107"/>
    </row>
    <row r="69" spans="2:8" ht="17.25" customHeight="1" x14ac:dyDescent="0.25">
      <c r="B69" s="109"/>
      <c r="C69" s="29" t="s">
        <v>3</v>
      </c>
      <c r="D69" s="11" t="s">
        <v>5</v>
      </c>
      <c r="E69" s="11" t="s">
        <v>6</v>
      </c>
      <c r="F69" s="11" t="s">
        <v>7</v>
      </c>
      <c r="G69" s="11" t="s">
        <v>8</v>
      </c>
      <c r="H69" s="11" t="s">
        <v>102</v>
      </c>
    </row>
    <row r="70" spans="2:8" ht="15.75" x14ac:dyDescent="0.25">
      <c r="B70" s="15" t="s">
        <v>11</v>
      </c>
      <c r="C70" s="16" t="s">
        <v>12</v>
      </c>
      <c r="D70" s="17">
        <v>3.33</v>
      </c>
      <c r="E70" s="17">
        <v>4.05</v>
      </c>
      <c r="F70" s="17">
        <v>1.65</v>
      </c>
      <c r="G70" s="17">
        <v>5.01</v>
      </c>
      <c r="H70" s="17">
        <f>AVERAGE(D70:G70)</f>
        <v>3.51</v>
      </c>
    </row>
    <row r="71" spans="2:8" ht="15.75" x14ac:dyDescent="0.25">
      <c r="B71" s="2" t="s">
        <v>13</v>
      </c>
      <c r="C71" s="3" t="s">
        <v>14</v>
      </c>
      <c r="D71" s="7">
        <v>0</v>
      </c>
      <c r="E71" s="7">
        <v>0.31</v>
      </c>
      <c r="F71" s="7">
        <v>0</v>
      </c>
      <c r="G71" s="7">
        <v>0</v>
      </c>
      <c r="H71" s="17">
        <f t="shared" ref="H71:H86" si="6">AVERAGE(D71:G71)</f>
        <v>7.7499999999999999E-2</v>
      </c>
    </row>
    <row r="72" spans="2:8" ht="15.75" x14ac:dyDescent="0.25">
      <c r="B72" s="2" t="s">
        <v>15</v>
      </c>
      <c r="C72" s="3" t="s">
        <v>16</v>
      </c>
      <c r="D72" s="7">
        <v>0</v>
      </c>
      <c r="E72" s="7">
        <v>0</v>
      </c>
      <c r="F72" s="7">
        <v>0</v>
      </c>
      <c r="G72" s="7">
        <v>0</v>
      </c>
      <c r="H72" s="17">
        <f t="shared" si="6"/>
        <v>0</v>
      </c>
    </row>
    <row r="73" spans="2:8" ht="15.75" x14ac:dyDescent="0.25">
      <c r="B73" s="2" t="s">
        <v>17</v>
      </c>
      <c r="C73" s="3" t="s">
        <v>18</v>
      </c>
      <c r="D73" s="7">
        <v>5.67</v>
      </c>
      <c r="E73" s="7">
        <v>19</v>
      </c>
      <c r="F73" s="7">
        <v>20.72</v>
      </c>
      <c r="G73" s="7">
        <v>8.35</v>
      </c>
      <c r="H73" s="17">
        <f t="shared" si="6"/>
        <v>13.435</v>
      </c>
    </row>
    <row r="74" spans="2:8" ht="15.75" x14ac:dyDescent="0.25">
      <c r="B74" s="2" t="s">
        <v>19</v>
      </c>
      <c r="C74" s="3" t="s">
        <v>20</v>
      </c>
      <c r="D74" s="7">
        <v>8.67</v>
      </c>
      <c r="E74" s="7">
        <v>14.33</v>
      </c>
      <c r="F74" s="7">
        <v>12.83</v>
      </c>
      <c r="G74" s="7">
        <v>3.34</v>
      </c>
      <c r="H74" s="17">
        <f t="shared" si="6"/>
        <v>9.7925000000000004</v>
      </c>
    </row>
    <row r="75" spans="2:8" ht="15.75" x14ac:dyDescent="0.25">
      <c r="B75" s="2" t="s">
        <v>21</v>
      </c>
      <c r="C75" s="3" t="s">
        <v>22</v>
      </c>
      <c r="D75" s="7">
        <v>22.67</v>
      </c>
      <c r="E75" s="7">
        <v>6.54</v>
      </c>
      <c r="F75" s="7">
        <v>10.86</v>
      </c>
      <c r="G75" s="7">
        <v>29.83</v>
      </c>
      <c r="H75" s="17">
        <f t="shared" si="6"/>
        <v>17.475000000000001</v>
      </c>
    </row>
    <row r="76" spans="2:8" ht="15.75" x14ac:dyDescent="0.25">
      <c r="B76" s="2" t="s">
        <v>23</v>
      </c>
      <c r="C76" s="3" t="s">
        <v>24</v>
      </c>
      <c r="D76" s="7">
        <v>20.329999999999998</v>
      </c>
      <c r="E76" s="7">
        <v>20.25</v>
      </c>
      <c r="F76" s="7">
        <v>16.78</v>
      </c>
      <c r="G76" s="7">
        <v>4.7699999999999996</v>
      </c>
      <c r="H76" s="17">
        <f t="shared" si="6"/>
        <v>15.532499999999999</v>
      </c>
    </row>
    <row r="77" spans="2:8" ht="15.75" x14ac:dyDescent="0.25">
      <c r="B77" s="2" t="s">
        <v>25</v>
      </c>
      <c r="C77" s="3" t="s">
        <v>26</v>
      </c>
      <c r="D77" s="7">
        <v>1.67</v>
      </c>
      <c r="E77" s="7">
        <v>0</v>
      </c>
      <c r="F77" s="7">
        <v>1.65</v>
      </c>
      <c r="G77" s="7">
        <v>1.67</v>
      </c>
      <c r="H77" s="17">
        <f t="shared" si="6"/>
        <v>1.2475000000000001</v>
      </c>
    </row>
    <row r="78" spans="2:8" ht="15.75" x14ac:dyDescent="0.25">
      <c r="B78" s="2" t="s">
        <v>27</v>
      </c>
      <c r="C78" s="3" t="s">
        <v>28</v>
      </c>
      <c r="D78" s="7">
        <v>0.33</v>
      </c>
      <c r="E78" s="7">
        <v>3.43</v>
      </c>
      <c r="F78" s="7">
        <v>0.99</v>
      </c>
      <c r="G78" s="7">
        <v>9.7899999999999991</v>
      </c>
      <c r="H78" s="17">
        <f t="shared" si="6"/>
        <v>3.6349999999999998</v>
      </c>
    </row>
    <row r="79" spans="2:8" ht="15.75" x14ac:dyDescent="0.25">
      <c r="B79" s="2" t="s">
        <v>29</v>
      </c>
      <c r="C79" s="3" t="s">
        <v>30</v>
      </c>
      <c r="D79" s="7">
        <v>0.33</v>
      </c>
      <c r="E79" s="7">
        <v>2.8</v>
      </c>
      <c r="F79" s="7">
        <v>0.66</v>
      </c>
      <c r="G79" s="7">
        <v>1.67</v>
      </c>
      <c r="H79" s="17">
        <f t="shared" si="6"/>
        <v>1.365</v>
      </c>
    </row>
    <row r="80" spans="2:8" ht="15.75" x14ac:dyDescent="0.25">
      <c r="B80" s="2" t="s">
        <v>31</v>
      </c>
      <c r="C80" s="3" t="s">
        <v>32</v>
      </c>
      <c r="D80" s="7">
        <v>9.33</v>
      </c>
      <c r="E80" s="7">
        <v>5.92</v>
      </c>
      <c r="F80" s="7">
        <v>6.58</v>
      </c>
      <c r="G80" s="7">
        <v>4.7699999999999996</v>
      </c>
      <c r="H80" s="17">
        <f t="shared" si="6"/>
        <v>6.6499999999999995</v>
      </c>
    </row>
    <row r="81" spans="1:9" ht="15.75" x14ac:dyDescent="0.25">
      <c r="B81" s="2" t="s">
        <v>33</v>
      </c>
      <c r="C81" s="3" t="s">
        <v>34</v>
      </c>
      <c r="D81" s="7">
        <v>1.67</v>
      </c>
      <c r="E81" s="7">
        <v>2.1800000000000002</v>
      </c>
      <c r="F81" s="7">
        <v>5.59</v>
      </c>
      <c r="G81" s="7">
        <v>0</v>
      </c>
      <c r="H81" s="17">
        <f t="shared" si="6"/>
        <v>2.36</v>
      </c>
    </row>
    <row r="82" spans="1:9" ht="47.25" x14ac:dyDescent="0.25">
      <c r="B82" s="2" t="s">
        <v>35</v>
      </c>
      <c r="C82" s="3" t="s">
        <v>36</v>
      </c>
      <c r="D82" s="7">
        <v>23.33</v>
      </c>
      <c r="E82" s="7">
        <v>16.510000000000002</v>
      </c>
      <c r="F82" s="7">
        <v>17.43</v>
      </c>
      <c r="G82" s="7">
        <v>29.12</v>
      </c>
      <c r="H82" s="17">
        <f t="shared" si="6"/>
        <v>21.5975</v>
      </c>
    </row>
    <row r="83" spans="1:9" ht="47.25" x14ac:dyDescent="0.25">
      <c r="B83" s="2" t="s">
        <v>37</v>
      </c>
      <c r="C83" s="3" t="s">
        <v>38</v>
      </c>
      <c r="D83" s="7">
        <v>0</v>
      </c>
      <c r="E83" s="7">
        <v>0.31</v>
      </c>
      <c r="F83" s="7">
        <v>0.33</v>
      </c>
      <c r="G83" s="7">
        <v>0.24</v>
      </c>
      <c r="H83" s="17">
        <f t="shared" si="6"/>
        <v>0.22</v>
      </c>
    </row>
    <row r="84" spans="1:9" ht="47.25" x14ac:dyDescent="0.25">
      <c r="B84" s="2" t="s">
        <v>39</v>
      </c>
      <c r="C84" s="3" t="s">
        <v>40</v>
      </c>
      <c r="D84" s="7">
        <v>0</v>
      </c>
      <c r="E84" s="7">
        <v>0</v>
      </c>
      <c r="F84" s="7">
        <v>0</v>
      </c>
      <c r="G84" s="7">
        <v>0</v>
      </c>
      <c r="H84" s="17">
        <f t="shared" si="6"/>
        <v>0</v>
      </c>
    </row>
    <row r="85" spans="1:9" ht="47.25" x14ac:dyDescent="0.25">
      <c r="B85" s="2" t="s">
        <v>41</v>
      </c>
      <c r="C85" s="3" t="s">
        <v>42</v>
      </c>
      <c r="D85" s="7">
        <v>1</v>
      </c>
      <c r="E85" s="7">
        <v>0.94</v>
      </c>
      <c r="F85" s="7">
        <v>0</v>
      </c>
      <c r="G85" s="7">
        <v>0</v>
      </c>
      <c r="H85" s="17">
        <f t="shared" si="6"/>
        <v>0.48499999999999999</v>
      </c>
    </row>
    <row r="86" spans="1:9" ht="31.5" x14ac:dyDescent="0.25">
      <c r="B86" s="21" t="s">
        <v>43</v>
      </c>
      <c r="C86" s="22" t="s">
        <v>44</v>
      </c>
      <c r="D86" s="24">
        <v>1.67</v>
      </c>
      <c r="E86" s="24">
        <v>3.43</v>
      </c>
      <c r="F86" s="24">
        <v>3.95</v>
      </c>
      <c r="G86" s="24">
        <v>1.43</v>
      </c>
      <c r="H86" s="17">
        <f t="shared" si="6"/>
        <v>2.62</v>
      </c>
    </row>
    <row r="87" spans="1:9" ht="19.5" customHeight="1" x14ac:dyDescent="0.25">
      <c r="B87" s="25">
        <v>18</v>
      </c>
      <c r="C87" s="26" t="s">
        <v>103</v>
      </c>
      <c r="D87" s="8">
        <f>SUM(D70:D75)</f>
        <v>40.340000000000003</v>
      </c>
      <c r="E87" s="8">
        <f t="shared" ref="E87:H87" si="7">SUM(E70:E75)</f>
        <v>44.23</v>
      </c>
      <c r="F87" s="8">
        <f t="shared" si="7"/>
        <v>46.059999999999995</v>
      </c>
      <c r="G87" s="8">
        <f t="shared" si="7"/>
        <v>46.53</v>
      </c>
      <c r="H87" s="8">
        <f t="shared" si="7"/>
        <v>44.290000000000006</v>
      </c>
    </row>
    <row r="88" spans="1:9" ht="15.75" x14ac:dyDescent="0.25">
      <c r="A88" s="74"/>
      <c r="B88" s="18"/>
      <c r="C88" s="6"/>
      <c r="D88" s="20"/>
      <c r="E88" s="20"/>
      <c r="F88" s="20"/>
      <c r="G88" s="20"/>
      <c r="H88" s="20"/>
      <c r="I88" s="74"/>
    </row>
    <row r="89" spans="1:9" ht="15.75" x14ac:dyDescent="0.25">
      <c r="A89" s="74"/>
      <c r="B89" s="18"/>
      <c r="C89" s="6"/>
      <c r="D89" s="20"/>
      <c r="E89" s="20"/>
      <c r="F89" s="20"/>
      <c r="G89" s="20"/>
      <c r="H89" s="20"/>
      <c r="I89" s="74"/>
    </row>
    <row r="90" spans="1:9" ht="18.75" customHeight="1" x14ac:dyDescent="0.25">
      <c r="A90" s="74"/>
      <c r="B90" s="108" t="s">
        <v>2</v>
      </c>
      <c r="C90" s="28" t="s">
        <v>92</v>
      </c>
      <c r="D90" s="107" t="s">
        <v>4</v>
      </c>
      <c r="E90" s="107"/>
      <c r="F90" s="107"/>
      <c r="G90" s="107"/>
      <c r="H90" s="107"/>
      <c r="I90" s="74"/>
    </row>
    <row r="91" spans="1:9" ht="18" customHeight="1" x14ac:dyDescent="0.25">
      <c r="A91" s="74"/>
      <c r="B91" s="109"/>
      <c r="C91" s="29" t="s">
        <v>3</v>
      </c>
      <c r="D91" s="11" t="s">
        <v>5</v>
      </c>
      <c r="E91" s="11" t="s">
        <v>6</v>
      </c>
      <c r="F91" s="11" t="s">
        <v>7</v>
      </c>
      <c r="G91" s="11" t="s">
        <v>8</v>
      </c>
      <c r="H91" s="11" t="s">
        <v>102</v>
      </c>
      <c r="I91" s="74"/>
    </row>
    <row r="92" spans="1:9" ht="15.75" x14ac:dyDescent="0.25">
      <c r="B92" s="15" t="s">
        <v>11</v>
      </c>
      <c r="C92" s="16" t="s">
        <v>12</v>
      </c>
      <c r="D92" s="17">
        <v>1.3</v>
      </c>
      <c r="E92" s="17">
        <v>3.18</v>
      </c>
      <c r="F92" s="17">
        <v>2.1800000000000002</v>
      </c>
      <c r="G92" s="17">
        <v>5.61</v>
      </c>
      <c r="H92" s="17">
        <f>AVERAGE(D92:G92)</f>
        <v>3.0674999999999999</v>
      </c>
    </row>
    <row r="93" spans="1:9" ht="15.75" x14ac:dyDescent="0.25">
      <c r="B93" s="2" t="s">
        <v>13</v>
      </c>
      <c r="C93" s="3" t="s">
        <v>14</v>
      </c>
      <c r="D93" s="7">
        <v>0.65</v>
      </c>
      <c r="E93" s="7">
        <v>1.45</v>
      </c>
      <c r="F93" s="7">
        <v>0.31</v>
      </c>
      <c r="G93" s="7">
        <v>4.9800000000000004</v>
      </c>
      <c r="H93" s="17">
        <f t="shared" ref="H93:H108" si="8">AVERAGE(D93:G93)</f>
        <v>1.8475000000000001</v>
      </c>
    </row>
    <row r="94" spans="1:9" ht="15.75" x14ac:dyDescent="0.25">
      <c r="B94" s="2" t="s">
        <v>15</v>
      </c>
      <c r="C94" s="3" t="s">
        <v>16</v>
      </c>
      <c r="D94" s="7">
        <v>0</v>
      </c>
      <c r="E94" s="7">
        <v>0</v>
      </c>
      <c r="F94" s="7">
        <v>0</v>
      </c>
      <c r="G94" s="7">
        <v>0</v>
      </c>
      <c r="H94" s="17">
        <f t="shared" si="8"/>
        <v>0</v>
      </c>
    </row>
    <row r="95" spans="1:9" ht="15.75" x14ac:dyDescent="0.25">
      <c r="B95" s="2" t="s">
        <v>17</v>
      </c>
      <c r="C95" s="3" t="s">
        <v>18</v>
      </c>
      <c r="D95" s="7">
        <v>8.8000000000000007</v>
      </c>
      <c r="E95" s="7">
        <v>13.58</v>
      </c>
      <c r="F95" s="7">
        <v>16.82</v>
      </c>
      <c r="G95" s="7">
        <v>2.8</v>
      </c>
      <c r="H95" s="17">
        <f t="shared" si="8"/>
        <v>10.5</v>
      </c>
    </row>
    <row r="96" spans="1:9" ht="15.75" x14ac:dyDescent="0.25">
      <c r="B96" s="2" t="s">
        <v>19</v>
      </c>
      <c r="C96" s="3" t="s">
        <v>20</v>
      </c>
      <c r="D96" s="7">
        <v>6.19</v>
      </c>
      <c r="E96" s="7">
        <v>17.34</v>
      </c>
      <c r="F96" s="7">
        <v>2.1800000000000002</v>
      </c>
      <c r="G96" s="7">
        <v>7.17</v>
      </c>
      <c r="H96" s="17">
        <f t="shared" si="8"/>
        <v>8.2200000000000006</v>
      </c>
    </row>
    <row r="97" spans="2:8" ht="15.75" x14ac:dyDescent="0.25">
      <c r="B97" s="2" t="s">
        <v>21</v>
      </c>
      <c r="C97" s="3" t="s">
        <v>22</v>
      </c>
      <c r="D97" s="7">
        <v>28.66</v>
      </c>
      <c r="E97" s="7">
        <v>13.29</v>
      </c>
      <c r="F97" s="7">
        <v>6.54</v>
      </c>
      <c r="G97" s="7">
        <v>35.83</v>
      </c>
      <c r="H97" s="17">
        <f t="shared" si="8"/>
        <v>21.08</v>
      </c>
    </row>
    <row r="98" spans="2:8" ht="15.75" x14ac:dyDescent="0.25">
      <c r="B98" s="2" t="s">
        <v>23</v>
      </c>
      <c r="C98" s="3" t="s">
        <v>24</v>
      </c>
      <c r="D98" s="7">
        <v>14.98</v>
      </c>
      <c r="E98" s="7">
        <v>17.63</v>
      </c>
      <c r="F98" s="7">
        <v>19.63</v>
      </c>
      <c r="G98" s="7">
        <v>13.71</v>
      </c>
      <c r="H98" s="17">
        <f t="shared" si="8"/>
        <v>16.487499999999997</v>
      </c>
    </row>
    <row r="99" spans="2:8" ht="15.75" x14ac:dyDescent="0.25">
      <c r="B99" s="2" t="s">
        <v>25</v>
      </c>
      <c r="C99" s="3" t="s">
        <v>26</v>
      </c>
      <c r="D99" s="7">
        <v>1.3</v>
      </c>
      <c r="E99" s="7">
        <v>0</v>
      </c>
      <c r="F99" s="7">
        <v>2.1800000000000002</v>
      </c>
      <c r="G99" s="7">
        <v>0.31</v>
      </c>
      <c r="H99" s="17">
        <f t="shared" si="8"/>
        <v>0.94750000000000012</v>
      </c>
    </row>
    <row r="100" spans="2:8" ht="15.75" x14ac:dyDescent="0.25">
      <c r="B100" s="2" t="s">
        <v>27</v>
      </c>
      <c r="C100" s="3" t="s">
        <v>28</v>
      </c>
      <c r="D100" s="7">
        <v>3.58</v>
      </c>
      <c r="E100" s="7">
        <v>2.02</v>
      </c>
      <c r="F100" s="7">
        <v>0.62</v>
      </c>
      <c r="G100" s="7">
        <v>0.62</v>
      </c>
      <c r="H100" s="17">
        <f t="shared" si="8"/>
        <v>1.71</v>
      </c>
    </row>
    <row r="101" spans="2:8" ht="15.75" x14ac:dyDescent="0.25">
      <c r="B101" s="2" t="s">
        <v>29</v>
      </c>
      <c r="C101" s="3" t="s">
        <v>30</v>
      </c>
      <c r="D101" s="7">
        <v>1.95</v>
      </c>
      <c r="E101" s="7">
        <v>0.57999999999999996</v>
      </c>
      <c r="F101" s="7">
        <v>0.94</v>
      </c>
      <c r="G101" s="7">
        <v>0.62</v>
      </c>
      <c r="H101" s="17">
        <f t="shared" si="8"/>
        <v>1.0225</v>
      </c>
    </row>
    <row r="102" spans="2:8" ht="15.75" x14ac:dyDescent="0.25">
      <c r="B102" s="2" t="s">
        <v>31</v>
      </c>
      <c r="C102" s="3" t="s">
        <v>32</v>
      </c>
      <c r="D102" s="7">
        <v>5.21</v>
      </c>
      <c r="E102" s="7">
        <v>2.6</v>
      </c>
      <c r="F102" s="7">
        <v>8.7200000000000006</v>
      </c>
      <c r="G102" s="7">
        <v>2.8</v>
      </c>
      <c r="H102" s="17">
        <f t="shared" si="8"/>
        <v>4.8325000000000005</v>
      </c>
    </row>
    <row r="103" spans="2:8" ht="15.75" x14ac:dyDescent="0.25">
      <c r="B103" s="2" t="s">
        <v>33</v>
      </c>
      <c r="C103" s="3" t="s">
        <v>34</v>
      </c>
      <c r="D103" s="7">
        <v>5.86</v>
      </c>
      <c r="E103" s="7">
        <v>2.6</v>
      </c>
      <c r="F103" s="7">
        <v>0</v>
      </c>
      <c r="G103" s="7">
        <v>0</v>
      </c>
      <c r="H103" s="17">
        <f t="shared" si="8"/>
        <v>2.1150000000000002</v>
      </c>
    </row>
    <row r="104" spans="2:8" ht="47.25" x14ac:dyDescent="0.25">
      <c r="B104" s="2" t="s">
        <v>35</v>
      </c>
      <c r="C104" s="3" t="s">
        <v>36</v>
      </c>
      <c r="D104" s="7">
        <v>15.64</v>
      </c>
      <c r="E104" s="7">
        <v>22.25</v>
      </c>
      <c r="F104" s="7">
        <v>26.17</v>
      </c>
      <c r="G104" s="7">
        <v>19</v>
      </c>
      <c r="H104" s="17">
        <f t="shared" si="8"/>
        <v>20.765000000000001</v>
      </c>
    </row>
    <row r="105" spans="2:8" ht="47.25" x14ac:dyDescent="0.25">
      <c r="B105" s="2" t="s">
        <v>37</v>
      </c>
      <c r="C105" s="3" t="s">
        <v>38</v>
      </c>
      <c r="D105" s="7">
        <v>0</v>
      </c>
      <c r="E105" s="7">
        <v>0</v>
      </c>
      <c r="F105" s="7">
        <v>0</v>
      </c>
      <c r="G105" s="7">
        <v>0.31</v>
      </c>
      <c r="H105" s="17">
        <f t="shared" si="8"/>
        <v>7.7499999999999999E-2</v>
      </c>
    </row>
    <row r="106" spans="2:8" ht="47.25" x14ac:dyDescent="0.25">
      <c r="B106" s="2" t="s">
        <v>39</v>
      </c>
      <c r="C106" s="3" t="s">
        <v>40</v>
      </c>
      <c r="D106" s="7">
        <v>0</v>
      </c>
      <c r="E106" s="7">
        <v>0</v>
      </c>
      <c r="F106" s="7">
        <v>0</v>
      </c>
      <c r="G106" s="7">
        <v>0</v>
      </c>
      <c r="H106" s="17">
        <f t="shared" si="8"/>
        <v>0</v>
      </c>
    </row>
    <row r="107" spans="2:8" ht="47.25" x14ac:dyDescent="0.25">
      <c r="B107" s="2" t="s">
        <v>41</v>
      </c>
      <c r="C107" s="3" t="s">
        <v>42</v>
      </c>
      <c r="D107" s="7">
        <v>0</v>
      </c>
      <c r="E107" s="7">
        <v>1.1599999999999999</v>
      </c>
      <c r="F107" s="7">
        <v>0.31</v>
      </c>
      <c r="G107" s="7">
        <v>0</v>
      </c>
      <c r="H107" s="17">
        <f t="shared" si="8"/>
        <v>0.36749999999999999</v>
      </c>
    </row>
    <row r="108" spans="2:8" ht="31.5" x14ac:dyDescent="0.25">
      <c r="B108" s="21" t="s">
        <v>43</v>
      </c>
      <c r="C108" s="22" t="s">
        <v>44</v>
      </c>
      <c r="D108" s="24">
        <v>5.86</v>
      </c>
      <c r="E108" s="24">
        <v>2.31</v>
      </c>
      <c r="F108" s="24">
        <v>13.4</v>
      </c>
      <c r="G108" s="24">
        <v>6.23</v>
      </c>
      <c r="H108" s="17">
        <f t="shared" si="8"/>
        <v>6.95</v>
      </c>
    </row>
    <row r="109" spans="2:8" ht="19.5" customHeight="1" x14ac:dyDescent="0.25">
      <c r="B109" s="25">
        <v>18</v>
      </c>
      <c r="C109" s="26" t="s">
        <v>103</v>
      </c>
      <c r="D109" s="8">
        <f>SUM(D92:D97)</f>
        <v>45.6</v>
      </c>
      <c r="E109" s="8">
        <f t="shared" ref="E109:H109" si="9">SUM(E92:E97)</f>
        <v>48.839999999999996</v>
      </c>
      <c r="F109" s="8">
        <f t="shared" si="9"/>
        <v>28.03</v>
      </c>
      <c r="G109" s="8">
        <f t="shared" si="9"/>
        <v>56.39</v>
      </c>
      <c r="H109" s="8">
        <f t="shared" si="9"/>
        <v>44.714999999999996</v>
      </c>
    </row>
    <row r="110" spans="2:8" ht="15.75" x14ac:dyDescent="0.25">
      <c r="B110" s="18"/>
      <c r="C110" s="6"/>
      <c r="D110" s="20"/>
      <c r="E110" s="20"/>
      <c r="F110" s="20"/>
      <c r="G110" s="20"/>
      <c r="H110" s="20"/>
    </row>
    <row r="111" spans="2:8" ht="15.75" x14ac:dyDescent="0.25">
      <c r="B111" s="18"/>
      <c r="C111" s="6"/>
      <c r="D111" s="20"/>
      <c r="E111" s="20"/>
      <c r="F111" s="20"/>
      <c r="G111" s="20"/>
      <c r="H111" s="20"/>
    </row>
    <row r="112" spans="2:8" ht="21.75" customHeight="1" x14ac:dyDescent="0.25">
      <c r="B112" s="107" t="s">
        <v>2</v>
      </c>
      <c r="C112" s="27" t="s">
        <v>115</v>
      </c>
      <c r="D112" s="107" t="s">
        <v>4</v>
      </c>
      <c r="E112" s="107"/>
      <c r="F112" s="107"/>
      <c r="G112" s="107"/>
      <c r="H112" s="107"/>
    </row>
    <row r="113" spans="2:8" ht="18.75" customHeight="1" x14ac:dyDescent="0.25">
      <c r="B113" s="107"/>
      <c r="C113" s="29" t="s">
        <v>3</v>
      </c>
      <c r="D113" s="11" t="s">
        <v>5</v>
      </c>
      <c r="E113" s="11" t="s">
        <v>6</v>
      </c>
      <c r="F113" s="11" t="s">
        <v>7</v>
      </c>
      <c r="G113" s="11" t="s">
        <v>8</v>
      </c>
      <c r="H113" s="11" t="s">
        <v>102</v>
      </c>
    </row>
    <row r="114" spans="2:8" ht="15.75" x14ac:dyDescent="0.25">
      <c r="B114" s="15" t="s">
        <v>11</v>
      </c>
      <c r="C114" s="16" t="s">
        <v>12</v>
      </c>
      <c r="D114" s="17">
        <v>15</v>
      </c>
      <c r="E114" s="17">
        <v>6.33</v>
      </c>
      <c r="F114" s="17">
        <v>2.88</v>
      </c>
      <c r="G114" s="17">
        <v>2.63</v>
      </c>
      <c r="H114" s="17">
        <f>AVERAGE(D114:G114)</f>
        <v>6.7099999999999991</v>
      </c>
    </row>
    <row r="115" spans="2:8" ht="15.75" x14ac:dyDescent="0.25">
      <c r="B115" s="2" t="s">
        <v>13</v>
      </c>
      <c r="C115" s="3" t="s">
        <v>14</v>
      </c>
      <c r="D115" s="7">
        <v>0</v>
      </c>
      <c r="E115" s="7">
        <v>0.32</v>
      </c>
      <c r="F115" s="7">
        <v>0</v>
      </c>
      <c r="G115" s="7">
        <v>0</v>
      </c>
      <c r="H115" s="17">
        <f t="shared" ref="H115:H130" si="10">AVERAGE(D115:G115)</f>
        <v>0.08</v>
      </c>
    </row>
    <row r="116" spans="2:8" ht="15.75" x14ac:dyDescent="0.25">
      <c r="B116" s="2" t="s">
        <v>15</v>
      </c>
      <c r="C116" s="3" t="s">
        <v>16</v>
      </c>
      <c r="D116" s="7">
        <v>0</v>
      </c>
      <c r="E116" s="7">
        <v>0</v>
      </c>
      <c r="F116" s="7">
        <v>0.96</v>
      </c>
      <c r="G116" s="7">
        <v>0</v>
      </c>
      <c r="H116" s="17">
        <f t="shared" si="10"/>
        <v>0.24</v>
      </c>
    </row>
    <row r="117" spans="2:8" ht="15.75" x14ac:dyDescent="0.25">
      <c r="B117" s="2" t="s">
        <v>17</v>
      </c>
      <c r="C117" s="3" t="s">
        <v>18</v>
      </c>
      <c r="D117" s="7">
        <v>9.67</v>
      </c>
      <c r="E117" s="7">
        <v>23.73</v>
      </c>
      <c r="F117" s="7">
        <v>30.03</v>
      </c>
      <c r="G117" s="7">
        <v>2.11</v>
      </c>
      <c r="H117" s="17">
        <f t="shared" si="10"/>
        <v>16.385000000000002</v>
      </c>
    </row>
    <row r="118" spans="2:8" ht="15.75" x14ac:dyDescent="0.25">
      <c r="B118" s="2" t="s">
        <v>19</v>
      </c>
      <c r="C118" s="3" t="s">
        <v>20</v>
      </c>
      <c r="D118" s="7">
        <v>1.33</v>
      </c>
      <c r="E118" s="7">
        <v>6.65</v>
      </c>
      <c r="F118" s="7">
        <v>3.83</v>
      </c>
      <c r="G118" s="7">
        <v>8.16</v>
      </c>
      <c r="H118" s="17">
        <f t="shared" si="10"/>
        <v>4.9924999999999997</v>
      </c>
    </row>
    <row r="119" spans="2:8" ht="15.75" x14ac:dyDescent="0.25">
      <c r="B119" s="2" t="s">
        <v>21</v>
      </c>
      <c r="C119" s="3" t="s">
        <v>22</v>
      </c>
      <c r="D119" s="7">
        <v>25.67</v>
      </c>
      <c r="E119" s="7">
        <v>10.44</v>
      </c>
      <c r="F119" s="7">
        <v>11.18</v>
      </c>
      <c r="G119" s="7">
        <v>31.58</v>
      </c>
      <c r="H119" s="17">
        <f t="shared" si="10"/>
        <v>19.717500000000001</v>
      </c>
    </row>
    <row r="120" spans="2:8" ht="15.75" x14ac:dyDescent="0.25">
      <c r="B120" s="2" t="s">
        <v>23</v>
      </c>
      <c r="C120" s="3" t="s">
        <v>24</v>
      </c>
      <c r="D120" s="7">
        <v>20.67</v>
      </c>
      <c r="E120" s="7">
        <v>19.940000000000001</v>
      </c>
      <c r="F120" s="7">
        <v>16.61</v>
      </c>
      <c r="G120" s="7">
        <v>12.63</v>
      </c>
      <c r="H120" s="17">
        <f t="shared" si="10"/>
        <v>17.462499999999999</v>
      </c>
    </row>
    <row r="121" spans="2:8" ht="15.75" x14ac:dyDescent="0.25">
      <c r="B121" s="2" t="s">
        <v>25</v>
      </c>
      <c r="C121" s="3" t="s">
        <v>26</v>
      </c>
      <c r="D121" s="7">
        <v>0.33</v>
      </c>
      <c r="E121" s="7">
        <v>0</v>
      </c>
      <c r="F121" s="7">
        <v>0.64</v>
      </c>
      <c r="G121" s="7">
        <v>1.32</v>
      </c>
      <c r="H121" s="17">
        <f t="shared" si="10"/>
        <v>0.57250000000000001</v>
      </c>
    </row>
    <row r="122" spans="2:8" ht="15.75" x14ac:dyDescent="0.25">
      <c r="B122" s="2" t="s">
        <v>27</v>
      </c>
      <c r="C122" s="3" t="s">
        <v>28</v>
      </c>
      <c r="D122" s="7">
        <v>0.33</v>
      </c>
      <c r="E122" s="7">
        <v>2.85</v>
      </c>
      <c r="F122" s="7">
        <v>0.96</v>
      </c>
      <c r="G122" s="7">
        <v>0.53</v>
      </c>
      <c r="H122" s="17">
        <f t="shared" si="10"/>
        <v>1.1675000000000002</v>
      </c>
    </row>
    <row r="123" spans="2:8" ht="15.75" x14ac:dyDescent="0.25">
      <c r="B123" s="2" t="s">
        <v>29</v>
      </c>
      <c r="C123" s="3" t="s">
        <v>30</v>
      </c>
      <c r="D123" s="7">
        <v>0.67</v>
      </c>
      <c r="E123" s="7">
        <v>1.27</v>
      </c>
      <c r="F123" s="7">
        <v>0.64</v>
      </c>
      <c r="G123" s="7">
        <v>0.79</v>
      </c>
      <c r="H123" s="17">
        <f t="shared" si="10"/>
        <v>0.84250000000000003</v>
      </c>
    </row>
    <row r="124" spans="2:8" ht="15.75" x14ac:dyDescent="0.25">
      <c r="B124" s="2" t="s">
        <v>31</v>
      </c>
      <c r="C124" s="3" t="s">
        <v>32</v>
      </c>
      <c r="D124" s="7">
        <v>2</v>
      </c>
      <c r="E124" s="7">
        <v>6.33</v>
      </c>
      <c r="F124" s="7">
        <v>3.51</v>
      </c>
      <c r="G124" s="7">
        <v>5.79</v>
      </c>
      <c r="H124" s="17">
        <f t="shared" si="10"/>
        <v>4.4074999999999998</v>
      </c>
    </row>
    <row r="125" spans="2:8" ht="15.75" x14ac:dyDescent="0.25">
      <c r="B125" s="2" t="s">
        <v>33</v>
      </c>
      <c r="C125" s="3" t="s">
        <v>34</v>
      </c>
      <c r="D125" s="7">
        <v>0.33</v>
      </c>
      <c r="E125" s="7">
        <v>0.63</v>
      </c>
      <c r="F125" s="7">
        <v>0.96</v>
      </c>
      <c r="G125" s="7">
        <v>4.21</v>
      </c>
      <c r="H125" s="17">
        <f t="shared" si="10"/>
        <v>1.5325</v>
      </c>
    </row>
    <row r="126" spans="2:8" ht="47.25" x14ac:dyDescent="0.25">
      <c r="B126" s="2" t="s">
        <v>35</v>
      </c>
      <c r="C126" s="3" t="s">
        <v>36</v>
      </c>
      <c r="D126" s="7">
        <v>21.67</v>
      </c>
      <c r="E126" s="7">
        <v>18.04</v>
      </c>
      <c r="F126" s="7">
        <v>24.92</v>
      </c>
      <c r="G126" s="7">
        <v>26.58</v>
      </c>
      <c r="H126" s="17">
        <f t="shared" si="10"/>
        <v>22.802499999999998</v>
      </c>
    </row>
    <row r="127" spans="2:8" ht="47.25" x14ac:dyDescent="0.25">
      <c r="B127" s="2" t="s">
        <v>37</v>
      </c>
      <c r="C127" s="3" t="s">
        <v>38</v>
      </c>
      <c r="D127" s="7">
        <v>0</v>
      </c>
      <c r="E127" s="7">
        <v>0</v>
      </c>
      <c r="F127" s="7">
        <v>0.32</v>
      </c>
      <c r="G127" s="7">
        <v>0</v>
      </c>
      <c r="H127" s="17">
        <f t="shared" si="10"/>
        <v>0.08</v>
      </c>
    </row>
    <row r="128" spans="2:8" ht="47.25" x14ac:dyDescent="0.25">
      <c r="B128" s="2" t="s">
        <v>39</v>
      </c>
      <c r="C128" s="3" t="s">
        <v>40</v>
      </c>
      <c r="D128" s="7">
        <v>0</v>
      </c>
      <c r="E128" s="7">
        <v>0</v>
      </c>
      <c r="F128" s="7">
        <v>0.32</v>
      </c>
      <c r="G128" s="7">
        <v>0</v>
      </c>
      <c r="H128" s="17">
        <f t="shared" si="10"/>
        <v>0.08</v>
      </c>
    </row>
    <row r="129" spans="1:9" ht="47.25" x14ac:dyDescent="0.25">
      <c r="B129" s="2" t="s">
        <v>41</v>
      </c>
      <c r="C129" s="3" t="s">
        <v>42</v>
      </c>
      <c r="D129" s="7">
        <v>0</v>
      </c>
      <c r="E129" s="7">
        <v>0</v>
      </c>
      <c r="F129" s="7">
        <v>0</v>
      </c>
      <c r="G129" s="7">
        <v>0</v>
      </c>
      <c r="H129" s="17">
        <f t="shared" si="10"/>
        <v>0</v>
      </c>
    </row>
    <row r="130" spans="1:9" ht="31.5" x14ac:dyDescent="0.25">
      <c r="B130" s="2" t="s">
        <v>43</v>
      </c>
      <c r="C130" s="3" t="s">
        <v>44</v>
      </c>
      <c r="D130" s="7">
        <v>2.33</v>
      </c>
      <c r="E130" s="7">
        <v>3.48</v>
      </c>
      <c r="F130" s="7">
        <v>2.2400000000000002</v>
      </c>
      <c r="G130" s="7">
        <v>3.68</v>
      </c>
      <c r="H130" s="17">
        <f t="shared" si="10"/>
        <v>2.9325000000000001</v>
      </c>
    </row>
    <row r="131" spans="1:9" ht="20.25" customHeight="1" x14ac:dyDescent="0.25">
      <c r="B131" s="32">
        <v>18</v>
      </c>
      <c r="C131" s="33" t="s">
        <v>103</v>
      </c>
      <c r="D131" s="8">
        <f>SUM(D114:D119)</f>
        <v>51.67</v>
      </c>
      <c r="E131" s="8">
        <f t="shared" ref="E131:H131" si="11">SUM(E114:E119)</f>
        <v>47.47</v>
      </c>
      <c r="F131" s="8">
        <f t="shared" si="11"/>
        <v>48.88</v>
      </c>
      <c r="G131" s="8">
        <f t="shared" si="11"/>
        <v>44.48</v>
      </c>
      <c r="H131" s="8">
        <f t="shared" si="11"/>
        <v>48.125</v>
      </c>
    </row>
    <row r="132" spans="1:9" ht="15.75" x14ac:dyDescent="0.25">
      <c r="A132" s="74"/>
      <c r="B132" s="18"/>
      <c r="C132" s="6"/>
      <c r="D132" s="20"/>
      <c r="E132" s="20"/>
      <c r="F132" s="20"/>
      <c r="G132" s="20"/>
      <c r="H132" s="20"/>
      <c r="I132" s="74"/>
    </row>
    <row r="133" spans="1:9" ht="15.75" x14ac:dyDescent="0.25">
      <c r="A133" s="74"/>
      <c r="B133" s="18"/>
      <c r="C133" s="6"/>
      <c r="D133" s="20"/>
      <c r="E133" s="20"/>
      <c r="F133" s="20"/>
      <c r="G133" s="20"/>
      <c r="H133" s="20"/>
      <c r="I133" s="74"/>
    </row>
    <row r="134" spans="1:9" ht="19.5" customHeight="1" x14ac:dyDescent="0.25">
      <c r="B134" s="107" t="s">
        <v>2</v>
      </c>
      <c r="C134" s="27" t="s">
        <v>93</v>
      </c>
      <c r="D134" s="107" t="s">
        <v>4</v>
      </c>
      <c r="E134" s="107"/>
      <c r="F134" s="107"/>
      <c r="G134" s="107"/>
      <c r="H134" s="107"/>
    </row>
    <row r="135" spans="1:9" ht="18.75" customHeight="1" x14ac:dyDescent="0.25">
      <c r="B135" s="107"/>
      <c r="C135" s="29" t="s">
        <v>3</v>
      </c>
      <c r="D135" s="11" t="s">
        <v>5</v>
      </c>
      <c r="E135" s="11" t="s">
        <v>6</v>
      </c>
      <c r="F135" s="11" t="s">
        <v>7</v>
      </c>
      <c r="G135" s="11" t="s">
        <v>8</v>
      </c>
      <c r="H135" s="11" t="s">
        <v>102</v>
      </c>
    </row>
    <row r="136" spans="1:9" ht="15.75" x14ac:dyDescent="0.25">
      <c r="B136" s="15" t="s">
        <v>11</v>
      </c>
      <c r="C136" s="16" t="s">
        <v>12</v>
      </c>
      <c r="D136" s="17">
        <v>1.99</v>
      </c>
      <c r="E136" s="17">
        <v>9.77</v>
      </c>
      <c r="F136" s="17">
        <v>3.74</v>
      </c>
      <c r="G136" s="17">
        <v>10.49</v>
      </c>
      <c r="H136" s="17">
        <f>AVERAGE(D136:G136)</f>
        <v>6.4975000000000005</v>
      </c>
    </row>
    <row r="137" spans="1:9" ht="15.75" x14ac:dyDescent="0.25">
      <c r="B137" s="2" t="s">
        <v>13</v>
      </c>
      <c r="C137" s="3" t="s">
        <v>14</v>
      </c>
      <c r="D137" s="7">
        <v>1.33</v>
      </c>
      <c r="E137" s="7">
        <v>0.28999999999999998</v>
      </c>
      <c r="F137" s="7">
        <v>0.31</v>
      </c>
      <c r="G137" s="7">
        <v>0</v>
      </c>
      <c r="H137" s="17">
        <f t="shared" ref="H137:H152" si="12">AVERAGE(D137:G137)</f>
        <v>0.48250000000000004</v>
      </c>
    </row>
    <row r="138" spans="1:9" ht="15.75" x14ac:dyDescent="0.25">
      <c r="B138" s="2" t="s">
        <v>15</v>
      </c>
      <c r="C138" s="3" t="s">
        <v>16</v>
      </c>
      <c r="D138" s="7">
        <v>0</v>
      </c>
      <c r="E138" s="7">
        <v>0</v>
      </c>
      <c r="F138" s="7">
        <v>0</v>
      </c>
      <c r="G138" s="7">
        <v>0.31</v>
      </c>
      <c r="H138" s="17">
        <f t="shared" si="12"/>
        <v>7.7499999999999999E-2</v>
      </c>
    </row>
    <row r="139" spans="1:9" ht="15.75" x14ac:dyDescent="0.25">
      <c r="B139" s="2" t="s">
        <v>17</v>
      </c>
      <c r="C139" s="3" t="s">
        <v>18</v>
      </c>
      <c r="D139" s="7">
        <v>3.31</v>
      </c>
      <c r="E139" s="7">
        <v>24.43</v>
      </c>
      <c r="F139" s="7">
        <v>24.3</v>
      </c>
      <c r="G139" s="7">
        <v>7.72</v>
      </c>
      <c r="H139" s="17">
        <f t="shared" si="12"/>
        <v>14.94</v>
      </c>
    </row>
    <row r="140" spans="1:9" ht="15.75" x14ac:dyDescent="0.25">
      <c r="B140" s="2" t="s">
        <v>19</v>
      </c>
      <c r="C140" s="3" t="s">
        <v>20</v>
      </c>
      <c r="D140" s="7">
        <v>14.9</v>
      </c>
      <c r="E140" s="7">
        <v>8.91</v>
      </c>
      <c r="F140" s="7">
        <v>10.9</v>
      </c>
      <c r="G140" s="7">
        <v>5.86</v>
      </c>
      <c r="H140" s="17">
        <f t="shared" si="12"/>
        <v>10.1425</v>
      </c>
    </row>
    <row r="141" spans="1:9" ht="15.75" x14ac:dyDescent="0.25">
      <c r="B141" s="2" t="s">
        <v>21</v>
      </c>
      <c r="C141" s="3" t="s">
        <v>22</v>
      </c>
      <c r="D141" s="7">
        <v>26.82</v>
      </c>
      <c r="E141" s="7">
        <v>13.22</v>
      </c>
      <c r="F141" s="7">
        <v>9.9700000000000006</v>
      </c>
      <c r="G141" s="7">
        <v>34.880000000000003</v>
      </c>
      <c r="H141" s="17">
        <f t="shared" si="12"/>
        <v>21.2225</v>
      </c>
    </row>
    <row r="142" spans="1:9" ht="15.75" x14ac:dyDescent="0.25">
      <c r="B142" s="2" t="s">
        <v>23</v>
      </c>
      <c r="C142" s="3" t="s">
        <v>24</v>
      </c>
      <c r="D142" s="7">
        <v>16.89</v>
      </c>
      <c r="E142" s="7">
        <v>15.8</v>
      </c>
      <c r="F142" s="7">
        <v>15.89</v>
      </c>
      <c r="G142" s="7">
        <v>11.11</v>
      </c>
      <c r="H142" s="17">
        <f t="shared" si="12"/>
        <v>14.922499999999999</v>
      </c>
    </row>
    <row r="143" spans="1:9" ht="15.75" x14ac:dyDescent="0.25">
      <c r="B143" s="2" t="s">
        <v>25</v>
      </c>
      <c r="C143" s="3" t="s">
        <v>26</v>
      </c>
      <c r="D143" s="7">
        <v>0.33</v>
      </c>
      <c r="E143" s="7">
        <v>0</v>
      </c>
      <c r="F143" s="7">
        <v>1.25</v>
      </c>
      <c r="G143" s="7">
        <v>0.93</v>
      </c>
      <c r="H143" s="17">
        <f t="shared" si="12"/>
        <v>0.62750000000000006</v>
      </c>
    </row>
    <row r="144" spans="1:9" ht="15.75" x14ac:dyDescent="0.25">
      <c r="B144" s="2" t="s">
        <v>27</v>
      </c>
      <c r="C144" s="3" t="s">
        <v>28</v>
      </c>
      <c r="D144" s="7">
        <v>0.99</v>
      </c>
      <c r="E144" s="7">
        <v>3.16</v>
      </c>
      <c r="F144" s="7">
        <v>2.4900000000000002</v>
      </c>
      <c r="G144" s="7">
        <v>3.4</v>
      </c>
      <c r="H144" s="17">
        <f t="shared" si="12"/>
        <v>2.5100000000000002</v>
      </c>
    </row>
    <row r="145" spans="2:8" ht="15.75" x14ac:dyDescent="0.25">
      <c r="B145" s="2" t="s">
        <v>29</v>
      </c>
      <c r="C145" s="3" t="s">
        <v>30</v>
      </c>
      <c r="D145" s="7">
        <v>0.33</v>
      </c>
      <c r="E145" s="7">
        <v>1.44</v>
      </c>
      <c r="F145" s="7">
        <v>1.56</v>
      </c>
      <c r="G145" s="7">
        <v>1.54</v>
      </c>
      <c r="H145" s="17">
        <f t="shared" si="12"/>
        <v>1.2175</v>
      </c>
    </row>
    <row r="146" spans="2:8" ht="15.75" x14ac:dyDescent="0.25">
      <c r="B146" s="2" t="s">
        <v>31</v>
      </c>
      <c r="C146" s="3" t="s">
        <v>32</v>
      </c>
      <c r="D146" s="7">
        <v>2.98</v>
      </c>
      <c r="E146" s="7">
        <v>5.75</v>
      </c>
      <c r="F146" s="7">
        <v>3.74</v>
      </c>
      <c r="G146" s="7">
        <v>5.86</v>
      </c>
      <c r="H146" s="17">
        <f t="shared" si="12"/>
        <v>4.5825000000000005</v>
      </c>
    </row>
    <row r="147" spans="2:8" ht="15.75" x14ac:dyDescent="0.25">
      <c r="B147" s="2" t="s">
        <v>33</v>
      </c>
      <c r="C147" s="3" t="s">
        <v>34</v>
      </c>
      <c r="D147" s="7">
        <v>2.3199999999999998</v>
      </c>
      <c r="E147" s="7">
        <v>0</v>
      </c>
      <c r="F147" s="7">
        <v>1.25</v>
      </c>
      <c r="G147" s="7">
        <v>0</v>
      </c>
      <c r="H147" s="17">
        <f t="shared" si="12"/>
        <v>0.89249999999999996</v>
      </c>
    </row>
    <row r="148" spans="2:8" ht="47.25" x14ac:dyDescent="0.25">
      <c r="B148" s="2" t="s">
        <v>35</v>
      </c>
      <c r="C148" s="3" t="s">
        <v>36</v>
      </c>
      <c r="D148" s="7">
        <v>20.86</v>
      </c>
      <c r="E148" s="7">
        <v>13.22</v>
      </c>
      <c r="F148" s="7">
        <v>18.07</v>
      </c>
      <c r="G148" s="7">
        <v>14.2</v>
      </c>
      <c r="H148" s="17">
        <f t="shared" si="12"/>
        <v>16.587499999999999</v>
      </c>
    </row>
    <row r="149" spans="2:8" ht="47.25" x14ac:dyDescent="0.25">
      <c r="B149" s="2" t="s">
        <v>37</v>
      </c>
      <c r="C149" s="3" t="s">
        <v>38</v>
      </c>
      <c r="D149" s="7">
        <v>0</v>
      </c>
      <c r="E149" s="7">
        <v>0</v>
      </c>
      <c r="F149" s="7">
        <v>0.31</v>
      </c>
      <c r="G149" s="7">
        <v>0</v>
      </c>
      <c r="H149" s="17">
        <f t="shared" si="12"/>
        <v>7.7499999999999999E-2</v>
      </c>
    </row>
    <row r="150" spans="2:8" ht="47.25" x14ac:dyDescent="0.25">
      <c r="B150" s="2" t="s">
        <v>39</v>
      </c>
      <c r="C150" s="3" t="s">
        <v>40</v>
      </c>
      <c r="D150" s="7">
        <v>0</v>
      </c>
      <c r="E150" s="7">
        <v>0</v>
      </c>
      <c r="F150" s="7">
        <v>0</v>
      </c>
      <c r="G150" s="7">
        <v>0.62</v>
      </c>
      <c r="H150" s="17">
        <f t="shared" si="12"/>
        <v>0.155</v>
      </c>
    </row>
    <row r="151" spans="2:8" ht="47.25" x14ac:dyDescent="0.25">
      <c r="B151" s="2" t="s">
        <v>41</v>
      </c>
      <c r="C151" s="3" t="s">
        <v>42</v>
      </c>
      <c r="D151" s="7">
        <v>0</v>
      </c>
      <c r="E151" s="7">
        <v>1.72</v>
      </c>
      <c r="F151" s="7">
        <v>0.62</v>
      </c>
      <c r="G151" s="7">
        <v>1.85</v>
      </c>
      <c r="H151" s="17">
        <f t="shared" si="12"/>
        <v>1.0474999999999999</v>
      </c>
    </row>
    <row r="152" spans="2:8" ht="31.5" x14ac:dyDescent="0.25">
      <c r="B152" s="2" t="s">
        <v>43</v>
      </c>
      <c r="C152" s="3" t="s">
        <v>44</v>
      </c>
      <c r="D152" s="7">
        <v>6.95</v>
      </c>
      <c r="E152" s="7">
        <v>2.2999999999999998</v>
      </c>
      <c r="F152" s="7">
        <v>5.61</v>
      </c>
      <c r="G152" s="7">
        <v>1.24</v>
      </c>
      <c r="H152" s="17">
        <f t="shared" si="12"/>
        <v>4.0249999999999995</v>
      </c>
    </row>
    <row r="153" spans="2:8" ht="19.5" customHeight="1" x14ac:dyDescent="0.25">
      <c r="B153" s="32">
        <v>18</v>
      </c>
      <c r="C153" s="33" t="s">
        <v>103</v>
      </c>
      <c r="D153" s="8">
        <f>SUM(D136:D141)</f>
        <v>48.35</v>
      </c>
      <c r="E153" s="8">
        <f t="shared" ref="E153:H153" si="13">SUM(E136:E141)</f>
        <v>56.61999999999999</v>
      </c>
      <c r="F153" s="8">
        <f t="shared" si="13"/>
        <v>49.22</v>
      </c>
      <c r="G153" s="8">
        <f t="shared" si="13"/>
        <v>59.260000000000005</v>
      </c>
      <c r="H153" s="8">
        <f t="shared" si="13"/>
        <v>53.362499999999997</v>
      </c>
    </row>
  </sheetData>
  <mergeCells count="14">
    <mergeCell ref="B2:B3"/>
    <mergeCell ref="D2:H2"/>
    <mergeCell ref="B24:B25"/>
    <mergeCell ref="D24:H24"/>
    <mergeCell ref="B46:B47"/>
    <mergeCell ref="D46:H46"/>
    <mergeCell ref="B134:B135"/>
    <mergeCell ref="D134:H134"/>
    <mergeCell ref="B68:B69"/>
    <mergeCell ref="D68:H68"/>
    <mergeCell ref="B90:B91"/>
    <mergeCell ref="D90:H90"/>
    <mergeCell ref="B112:B113"/>
    <mergeCell ref="D112:H112"/>
  </mergeCells>
  <pageMargins left="0.7" right="0.7" top="0.75" bottom="0.75" header="0.3" footer="0.3"/>
  <ignoredErrors>
    <ignoredError sqref="B4:B20 B26:B42 B48:B64 B70:B86 B92:B108 B114:B130 B136:B152" numberStoredAsText="1"/>
    <ignoredError sqref="D21:H21 D43:H43 D65:H65 D87:H87 D109:G109 D131:H131 D153:H15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workbookViewId="0">
      <selection activeCell="C2" sqref="C2"/>
    </sheetView>
  </sheetViews>
  <sheetFormatPr defaultRowHeight="15" x14ac:dyDescent="0.25"/>
  <cols>
    <col min="1" max="1" width="9.140625" style="12"/>
    <col min="2" max="2" width="8.7109375" style="12" customWidth="1"/>
    <col min="3" max="3" width="55.28515625" style="53" customWidth="1"/>
    <col min="4" max="8" width="18.7109375" style="12" customWidth="1"/>
    <col min="9" max="16384" width="9.140625" style="12"/>
  </cols>
  <sheetData>
    <row r="1" spans="2:8" x14ac:dyDescent="0.25">
      <c r="C1" s="48"/>
    </row>
    <row r="2" spans="2:8" ht="19.5" customHeight="1" x14ac:dyDescent="0.25">
      <c r="B2" s="108" t="s">
        <v>2</v>
      </c>
      <c r="C2" s="27" t="s">
        <v>116</v>
      </c>
      <c r="D2" s="107" t="s">
        <v>4</v>
      </c>
      <c r="E2" s="107"/>
      <c r="F2" s="107"/>
      <c r="G2" s="107"/>
      <c r="H2" s="107"/>
    </row>
    <row r="3" spans="2:8" ht="21" customHeight="1" x14ac:dyDescent="0.25">
      <c r="B3" s="110"/>
      <c r="C3" s="14" t="s">
        <v>3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102</v>
      </c>
    </row>
    <row r="4" spans="2:8" ht="15.75" x14ac:dyDescent="0.25">
      <c r="B4" s="2" t="s">
        <v>11</v>
      </c>
      <c r="C4" s="3" t="s">
        <v>12</v>
      </c>
      <c r="D4" s="7">
        <v>9.15</v>
      </c>
      <c r="E4" s="7">
        <v>6.71</v>
      </c>
      <c r="F4" s="7">
        <v>7.11</v>
      </c>
      <c r="G4" s="7">
        <v>6.51</v>
      </c>
      <c r="H4" s="7">
        <f>AVERAGE(D4:G4)</f>
        <v>7.3699999999999992</v>
      </c>
    </row>
    <row r="5" spans="2:8" ht="15.75" x14ac:dyDescent="0.25">
      <c r="B5" s="2" t="s">
        <v>13</v>
      </c>
      <c r="C5" s="3" t="s">
        <v>14</v>
      </c>
      <c r="D5" s="7">
        <v>4.7699999999999996</v>
      </c>
      <c r="E5" s="7">
        <v>3.61</v>
      </c>
      <c r="F5" s="7">
        <v>2.2200000000000002</v>
      </c>
      <c r="G5" s="7">
        <v>1.62</v>
      </c>
      <c r="H5" s="7">
        <f t="shared" ref="H5:H20" si="0">AVERAGE(D5:G5)</f>
        <v>3.0549999999999997</v>
      </c>
    </row>
    <row r="6" spans="2:8" ht="15.75" x14ac:dyDescent="0.25">
      <c r="B6" s="2" t="s">
        <v>15</v>
      </c>
      <c r="C6" s="3" t="s">
        <v>16</v>
      </c>
      <c r="D6" s="7">
        <v>1.24</v>
      </c>
      <c r="E6" s="7">
        <v>1.45</v>
      </c>
      <c r="F6" s="7">
        <v>1.99</v>
      </c>
      <c r="G6" s="7">
        <v>0.26</v>
      </c>
      <c r="H6" s="7">
        <f t="shared" si="0"/>
        <v>1.2349999999999999</v>
      </c>
    </row>
    <row r="7" spans="2:8" ht="15.75" x14ac:dyDescent="0.25">
      <c r="B7" s="2" t="s">
        <v>17</v>
      </c>
      <c r="C7" s="3" t="s">
        <v>18</v>
      </c>
      <c r="D7" s="7">
        <v>9.01</v>
      </c>
      <c r="E7" s="7">
        <v>8.49</v>
      </c>
      <c r="F7" s="7">
        <v>11.27</v>
      </c>
      <c r="G7" s="7">
        <v>9.1999999999999993</v>
      </c>
      <c r="H7" s="7">
        <f t="shared" si="0"/>
        <v>9.4924999999999997</v>
      </c>
    </row>
    <row r="8" spans="2:8" ht="15.75" x14ac:dyDescent="0.25">
      <c r="B8" s="2" t="s">
        <v>19</v>
      </c>
      <c r="C8" s="3" t="s">
        <v>20</v>
      </c>
      <c r="D8" s="7">
        <v>8.44</v>
      </c>
      <c r="E8" s="7">
        <v>8.7200000000000006</v>
      </c>
      <c r="F8" s="7">
        <v>8.35</v>
      </c>
      <c r="G8" s="7">
        <v>6.7</v>
      </c>
      <c r="H8" s="7">
        <f t="shared" si="0"/>
        <v>8.0525000000000002</v>
      </c>
    </row>
    <row r="9" spans="2:8" ht="15.75" x14ac:dyDescent="0.25">
      <c r="B9" s="2" t="s">
        <v>21</v>
      </c>
      <c r="C9" s="3" t="s">
        <v>22</v>
      </c>
      <c r="D9" s="7">
        <v>23.8</v>
      </c>
      <c r="E9" s="7">
        <v>23.88</v>
      </c>
      <c r="F9" s="7">
        <v>23.88</v>
      </c>
      <c r="G9" s="7">
        <v>24.82</v>
      </c>
      <c r="H9" s="7">
        <f t="shared" si="0"/>
        <v>24.094999999999999</v>
      </c>
    </row>
    <row r="10" spans="2:8" ht="15.75" x14ac:dyDescent="0.25">
      <c r="B10" s="2" t="s">
        <v>23</v>
      </c>
      <c r="C10" s="3" t="s">
        <v>24</v>
      </c>
      <c r="D10" s="7">
        <v>12.25</v>
      </c>
      <c r="E10" s="7">
        <v>11.92</v>
      </c>
      <c r="F10" s="7">
        <v>10</v>
      </c>
      <c r="G10" s="7">
        <v>9.81</v>
      </c>
      <c r="H10" s="7">
        <f t="shared" si="0"/>
        <v>10.995000000000001</v>
      </c>
    </row>
    <row r="11" spans="2:8" ht="15.75" x14ac:dyDescent="0.25">
      <c r="B11" s="2" t="s">
        <v>25</v>
      </c>
      <c r="C11" s="3" t="s">
        <v>26</v>
      </c>
      <c r="D11" s="7">
        <v>0.61</v>
      </c>
      <c r="E11" s="7">
        <v>0.92</v>
      </c>
      <c r="F11" s="7">
        <v>0.97</v>
      </c>
      <c r="G11" s="7">
        <v>0.8</v>
      </c>
      <c r="H11" s="7">
        <f t="shared" si="0"/>
        <v>0.82499999999999996</v>
      </c>
    </row>
    <row r="12" spans="2:8" ht="15.75" x14ac:dyDescent="0.25">
      <c r="B12" s="2" t="s">
        <v>27</v>
      </c>
      <c r="C12" s="3" t="s">
        <v>28</v>
      </c>
      <c r="D12" s="7">
        <v>0.51</v>
      </c>
      <c r="E12" s="7">
        <v>0.77</v>
      </c>
      <c r="F12" s="7">
        <v>0.59</v>
      </c>
      <c r="G12" s="7">
        <v>0.74</v>
      </c>
      <c r="H12" s="7">
        <f t="shared" si="0"/>
        <v>0.65250000000000008</v>
      </c>
    </row>
    <row r="13" spans="2:8" ht="15.75" x14ac:dyDescent="0.25">
      <c r="B13" s="2" t="s">
        <v>29</v>
      </c>
      <c r="C13" s="3" t="s">
        <v>30</v>
      </c>
      <c r="D13" s="7">
        <v>1.69</v>
      </c>
      <c r="E13" s="7">
        <v>2.0099999999999998</v>
      </c>
      <c r="F13" s="7">
        <v>1.63</v>
      </c>
      <c r="G13" s="7">
        <v>1.63</v>
      </c>
      <c r="H13" s="7">
        <f t="shared" si="0"/>
        <v>1.74</v>
      </c>
    </row>
    <row r="14" spans="2:8" ht="15.75" x14ac:dyDescent="0.25">
      <c r="B14" s="2" t="s">
        <v>31</v>
      </c>
      <c r="C14" s="3" t="s">
        <v>32</v>
      </c>
      <c r="D14" s="7">
        <v>5.56</v>
      </c>
      <c r="E14" s="7">
        <v>6.63</v>
      </c>
      <c r="F14" s="7">
        <v>8.39</v>
      </c>
      <c r="G14" s="7">
        <v>4.4000000000000004</v>
      </c>
      <c r="H14" s="7">
        <f t="shared" si="0"/>
        <v>6.2449999999999992</v>
      </c>
    </row>
    <row r="15" spans="2:8" ht="15.75" x14ac:dyDescent="0.25">
      <c r="B15" s="2" t="s">
        <v>33</v>
      </c>
      <c r="C15" s="3" t="s">
        <v>34</v>
      </c>
      <c r="D15" s="7">
        <v>4.59</v>
      </c>
      <c r="E15" s="7">
        <v>5.36</v>
      </c>
      <c r="F15" s="7">
        <v>4.42</v>
      </c>
      <c r="G15" s="7">
        <v>4.8899999999999997</v>
      </c>
      <c r="H15" s="7">
        <f t="shared" si="0"/>
        <v>4.8149999999999995</v>
      </c>
    </row>
    <row r="16" spans="2:8" ht="47.25" x14ac:dyDescent="0.25">
      <c r="B16" s="2" t="s">
        <v>35</v>
      </c>
      <c r="C16" s="3" t="s">
        <v>36</v>
      </c>
      <c r="D16" s="7">
        <v>13.15</v>
      </c>
      <c r="E16" s="7">
        <v>12.65</v>
      </c>
      <c r="F16" s="7">
        <v>12.24</v>
      </c>
      <c r="G16" s="7">
        <v>23.18</v>
      </c>
      <c r="H16" s="7">
        <f t="shared" si="0"/>
        <v>15.305</v>
      </c>
    </row>
    <row r="17" spans="2:8" ht="47.25" x14ac:dyDescent="0.25">
      <c r="B17" s="2" t="s">
        <v>37</v>
      </c>
      <c r="C17" s="3" t="s">
        <v>38</v>
      </c>
      <c r="D17" s="7">
        <v>0.77</v>
      </c>
      <c r="E17" s="7">
        <v>0.51</v>
      </c>
      <c r="F17" s="7">
        <v>0.62</v>
      </c>
      <c r="G17" s="7">
        <v>0.19</v>
      </c>
      <c r="H17" s="7">
        <f t="shared" si="0"/>
        <v>0.52249999999999996</v>
      </c>
    </row>
    <row r="18" spans="2:8" ht="47.25" x14ac:dyDescent="0.25">
      <c r="B18" s="2" t="s">
        <v>39</v>
      </c>
      <c r="C18" s="3" t="s">
        <v>40</v>
      </c>
      <c r="D18" s="7">
        <v>0</v>
      </c>
      <c r="E18" s="7">
        <v>0</v>
      </c>
      <c r="F18" s="7">
        <v>0.02</v>
      </c>
      <c r="G18" s="7">
        <v>0</v>
      </c>
      <c r="H18" s="7">
        <f t="shared" si="0"/>
        <v>5.0000000000000001E-3</v>
      </c>
    </row>
    <row r="19" spans="2:8" ht="47.25" x14ac:dyDescent="0.25">
      <c r="B19" s="2" t="s">
        <v>41</v>
      </c>
      <c r="C19" s="3" t="s">
        <v>42</v>
      </c>
      <c r="D19" s="7">
        <v>0</v>
      </c>
      <c r="E19" s="7">
        <v>0</v>
      </c>
      <c r="F19" s="7">
        <v>0</v>
      </c>
      <c r="G19" s="7">
        <v>0</v>
      </c>
      <c r="H19" s="7">
        <f t="shared" si="0"/>
        <v>0</v>
      </c>
    </row>
    <row r="20" spans="2:8" ht="31.5" x14ac:dyDescent="0.25">
      <c r="B20" s="2" t="s">
        <v>43</v>
      </c>
      <c r="C20" s="3" t="s">
        <v>44</v>
      </c>
      <c r="D20" s="7">
        <v>4.46</v>
      </c>
      <c r="E20" s="7">
        <v>6.37</v>
      </c>
      <c r="F20" s="7">
        <v>6.29</v>
      </c>
      <c r="G20" s="7">
        <v>5.25</v>
      </c>
      <c r="H20" s="7">
        <f t="shared" si="0"/>
        <v>5.5925000000000002</v>
      </c>
    </row>
    <row r="21" spans="2:8" ht="21.75" customHeight="1" x14ac:dyDescent="0.25">
      <c r="B21" s="4">
        <v>18</v>
      </c>
      <c r="C21" s="5" t="s">
        <v>103</v>
      </c>
      <c r="D21" s="8">
        <f>SUM(D4:D9)</f>
        <v>56.41</v>
      </c>
      <c r="E21" s="8">
        <f t="shared" ref="E21:H21" si="1">SUM(E4:E9)</f>
        <v>52.86</v>
      </c>
      <c r="F21" s="8">
        <f t="shared" si="1"/>
        <v>54.819999999999993</v>
      </c>
      <c r="G21" s="8">
        <f t="shared" si="1"/>
        <v>49.11</v>
      </c>
      <c r="H21" s="8">
        <f t="shared" si="1"/>
        <v>53.3</v>
      </c>
    </row>
    <row r="22" spans="2:8" ht="15.75" x14ac:dyDescent="0.25">
      <c r="B22" s="18"/>
      <c r="C22" s="6"/>
      <c r="D22" s="20"/>
      <c r="E22" s="20"/>
      <c r="F22" s="20"/>
      <c r="G22" s="20"/>
      <c r="H22" s="20"/>
    </row>
    <row r="23" spans="2:8" x14ac:dyDescent="0.25">
      <c r="B23" s="35"/>
      <c r="C23" s="49"/>
      <c r="D23" s="35"/>
      <c r="E23" s="35"/>
      <c r="F23" s="35"/>
      <c r="G23" s="35"/>
      <c r="H23" s="35"/>
    </row>
    <row r="24" spans="2:8" ht="18.75" customHeight="1" x14ac:dyDescent="0.25">
      <c r="B24" s="108" t="s">
        <v>2</v>
      </c>
      <c r="C24" s="27" t="s">
        <v>95</v>
      </c>
      <c r="D24" s="107" t="s">
        <v>4</v>
      </c>
      <c r="E24" s="107"/>
      <c r="F24" s="107"/>
      <c r="G24" s="107"/>
      <c r="H24" s="107"/>
    </row>
    <row r="25" spans="2:8" ht="19.5" customHeight="1" x14ac:dyDescent="0.25">
      <c r="B25" s="110"/>
      <c r="C25" s="14" t="s">
        <v>3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102</v>
      </c>
    </row>
    <row r="26" spans="2:8" ht="15.75" x14ac:dyDescent="0.25">
      <c r="B26" s="2" t="s">
        <v>11</v>
      </c>
      <c r="C26" s="3" t="s">
        <v>12</v>
      </c>
      <c r="D26" s="9">
        <v>13</v>
      </c>
      <c r="E26" s="7">
        <v>8.1</v>
      </c>
      <c r="F26" s="9">
        <v>16.670000000000002</v>
      </c>
      <c r="G26" s="9">
        <v>10.33</v>
      </c>
      <c r="H26" s="7">
        <f>AVERAGE(D26:G26)</f>
        <v>12.025</v>
      </c>
    </row>
    <row r="27" spans="2:8" ht="15.75" x14ac:dyDescent="0.25">
      <c r="B27" s="2" t="s">
        <v>13</v>
      </c>
      <c r="C27" s="3" t="s">
        <v>14</v>
      </c>
      <c r="D27" s="9">
        <v>3</v>
      </c>
      <c r="E27" s="7">
        <v>5.95</v>
      </c>
      <c r="F27" s="9">
        <v>0</v>
      </c>
      <c r="G27" s="9">
        <v>1</v>
      </c>
      <c r="H27" s="7">
        <f t="shared" ref="H27:H42" si="2">AVERAGE(D27:G27)</f>
        <v>2.4874999999999998</v>
      </c>
    </row>
    <row r="28" spans="2:8" ht="15.75" x14ac:dyDescent="0.25">
      <c r="B28" s="2" t="s">
        <v>15</v>
      </c>
      <c r="C28" s="3" t="s">
        <v>16</v>
      </c>
      <c r="D28" s="9">
        <v>0</v>
      </c>
      <c r="E28" s="7">
        <v>1.67</v>
      </c>
      <c r="F28" s="9">
        <v>0.91</v>
      </c>
      <c r="G28" s="9">
        <v>0</v>
      </c>
      <c r="H28" s="7">
        <f t="shared" si="2"/>
        <v>0.64500000000000002</v>
      </c>
    </row>
    <row r="29" spans="2:8" ht="15.75" x14ac:dyDescent="0.25">
      <c r="B29" s="2" t="s">
        <v>17</v>
      </c>
      <c r="C29" s="3" t="s">
        <v>18</v>
      </c>
      <c r="D29" s="9">
        <v>13</v>
      </c>
      <c r="E29" s="7">
        <v>10.24</v>
      </c>
      <c r="F29" s="9">
        <v>33.64</v>
      </c>
      <c r="G29" s="9">
        <v>6</v>
      </c>
      <c r="H29" s="7">
        <f t="shared" si="2"/>
        <v>15.72</v>
      </c>
    </row>
    <row r="30" spans="2:8" ht="15.75" x14ac:dyDescent="0.25">
      <c r="B30" s="2" t="s">
        <v>19</v>
      </c>
      <c r="C30" s="3" t="s">
        <v>20</v>
      </c>
      <c r="D30" s="9">
        <v>4</v>
      </c>
      <c r="E30" s="7">
        <v>11.67</v>
      </c>
      <c r="F30" s="9">
        <v>6.06</v>
      </c>
      <c r="G30" s="9">
        <v>6.33</v>
      </c>
      <c r="H30" s="7">
        <f t="shared" si="2"/>
        <v>7.0150000000000006</v>
      </c>
    </row>
    <row r="31" spans="2:8" ht="15.75" x14ac:dyDescent="0.25">
      <c r="B31" s="2" t="s">
        <v>21</v>
      </c>
      <c r="C31" s="3" t="s">
        <v>22</v>
      </c>
      <c r="D31" s="9">
        <v>9.33</v>
      </c>
      <c r="E31" s="7">
        <v>13.1</v>
      </c>
      <c r="F31" s="9">
        <v>9.09</v>
      </c>
      <c r="G31" s="9">
        <v>26.67</v>
      </c>
      <c r="H31" s="7">
        <f t="shared" si="2"/>
        <v>14.547499999999999</v>
      </c>
    </row>
    <row r="32" spans="2:8" ht="15.75" x14ac:dyDescent="0.25">
      <c r="B32" s="2" t="s">
        <v>23</v>
      </c>
      <c r="C32" s="3" t="s">
        <v>24</v>
      </c>
      <c r="D32" s="9">
        <v>14.67</v>
      </c>
      <c r="E32" s="7">
        <v>12.14</v>
      </c>
      <c r="F32" s="9">
        <v>8.18</v>
      </c>
      <c r="G32" s="9">
        <v>9</v>
      </c>
      <c r="H32" s="7">
        <f t="shared" si="2"/>
        <v>10.9975</v>
      </c>
    </row>
    <row r="33" spans="2:8" ht="15.75" x14ac:dyDescent="0.25">
      <c r="B33" s="2" t="s">
        <v>25</v>
      </c>
      <c r="C33" s="3" t="s">
        <v>26</v>
      </c>
      <c r="D33" s="9">
        <v>0.67</v>
      </c>
      <c r="E33" s="7">
        <v>0.71</v>
      </c>
      <c r="F33" s="9">
        <v>1.52</v>
      </c>
      <c r="G33" s="9">
        <v>0.33</v>
      </c>
      <c r="H33" s="7">
        <f t="shared" si="2"/>
        <v>0.8075</v>
      </c>
    </row>
    <row r="34" spans="2:8" ht="15.75" x14ac:dyDescent="0.25">
      <c r="B34" s="2" t="s">
        <v>27</v>
      </c>
      <c r="C34" s="3" t="s">
        <v>28</v>
      </c>
      <c r="D34" s="9">
        <v>0.67</v>
      </c>
      <c r="E34" s="7">
        <v>0.71</v>
      </c>
      <c r="F34" s="9">
        <v>1.21</v>
      </c>
      <c r="G34" s="9">
        <v>1</v>
      </c>
      <c r="H34" s="7">
        <f t="shared" si="2"/>
        <v>0.89749999999999996</v>
      </c>
    </row>
    <row r="35" spans="2:8" ht="15.75" x14ac:dyDescent="0.25">
      <c r="B35" s="2" t="s">
        <v>29</v>
      </c>
      <c r="C35" s="3" t="s">
        <v>30</v>
      </c>
      <c r="D35" s="9">
        <v>1.33</v>
      </c>
      <c r="E35" s="7">
        <v>2.14</v>
      </c>
      <c r="F35" s="9">
        <v>1.52</v>
      </c>
      <c r="G35" s="9">
        <v>2</v>
      </c>
      <c r="H35" s="7">
        <f t="shared" si="2"/>
        <v>1.7475000000000001</v>
      </c>
    </row>
    <row r="36" spans="2:8" ht="15.75" x14ac:dyDescent="0.25">
      <c r="B36" s="2" t="s">
        <v>31</v>
      </c>
      <c r="C36" s="3" t="s">
        <v>32</v>
      </c>
      <c r="D36" s="9">
        <v>7</v>
      </c>
      <c r="E36" s="7">
        <v>4.5199999999999996</v>
      </c>
      <c r="F36" s="9">
        <v>4.8499999999999996</v>
      </c>
      <c r="G36" s="9">
        <v>5</v>
      </c>
      <c r="H36" s="7">
        <f t="shared" si="2"/>
        <v>5.3424999999999994</v>
      </c>
    </row>
    <row r="37" spans="2:8" ht="15.75" x14ac:dyDescent="0.25">
      <c r="B37" s="2" t="s">
        <v>33</v>
      </c>
      <c r="C37" s="3" t="s">
        <v>34</v>
      </c>
      <c r="D37" s="9">
        <v>17.670000000000002</v>
      </c>
      <c r="E37" s="7">
        <v>3.57</v>
      </c>
      <c r="F37" s="9">
        <v>3.03</v>
      </c>
      <c r="G37" s="9">
        <v>2.33</v>
      </c>
      <c r="H37" s="7">
        <f t="shared" si="2"/>
        <v>6.65</v>
      </c>
    </row>
    <row r="38" spans="2:8" ht="47.25" x14ac:dyDescent="0.25">
      <c r="B38" s="2" t="s">
        <v>35</v>
      </c>
      <c r="C38" s="3" t="s">
        <v>36</v>
      </c>
      <c r="D38" s="9">
        <v>10</v>
      </c>
      <c r="E38" s="7">
        <v>15.48</v>
      </c>
      <c r="F38" s="9">
        <v>7.58</v>
      </c>
      <c r="G38" s="9">
        <v>23.33</v>
      </c>
      <c r="H38" s="7">
        <f t="shared" si="2"/>
        <v>14.0975</v>
      </c>
    </row>
    <row r="39" spans="2:8" ht="47.25" x14ac:dyDescent="0.25">
      <c r="B39" s="2" t="s">
        <v>37</v>
      </c>
      <c r="C39" s="3" t="s">
        <v>38</v>
      </c>
      <c r="D39" s="9">
        <v>2</v>
      </c>
      <c r="E39" s="7">
        <v>0</v>
      </c>
      <c r="F39" s="9">
        <v>0.3</v>
      </c>
      <c r="G39" s="9">
        <v>0.67</v>
      </c>
      <c r="H39" s="7">
        <f t="shared" si="2"/>
        <v>0.74249999999999994</v>
      </c>
    </row>
    <row r="40" spans="2:8" ht="47.25" x14ac:dyDescent="0.25">
      <c r="B40" s="2" t="s">
        <v>39</v>
      </c>
      <c r="C40" s="3" t="s">
        <v>40</v>
      </c>
      <c r="D40" s="9">
        <v>0</v>
      </c>
      <c r="E40" s="7">
        <v>0</v>
      </c>
      <c r="F40" s="9">
        <v>0</v>
      </c>
      <c r="G40" s="9">
        <v>0</v>
      </c>
      <c r="H40" s="7">
        <f t="shared" si="2"/>
        <v>0</v>
      </c>
    </row>
    <row r="41" spans="2:8" ht="47.25" x14ac:dyDescent="0.25">
      <c r="B41" s="2" t="s">
        <v>41</v>
      </c>
      <c r="C41" s="3" t="s">
        <v>42</v>
      </c>
      <c r="D41" s="9">
        <v>0</v>
      </c>
      <c r="E41" s="7">
        <v>0</v>
      </c>
      <c r="F41" s="9">
        <v>0</v>
      </c>
      <c r="G41" s="9">
        <v>0</v>
      </c>
      <c r="H41" s="7">
        <f t="shared" si="2"/>
        <v>0</v>
      </c>
    </row>
    <row r="42" spans="2:8" ht="31.5" x14ac:dyDescent="0.25">
      <c r="B42" s="21" t="s">
        <v>43</v>
      </c>
      <c r="C42" s="22" t="s">
        <v>44</v>
      </c>
      <c r="D42" s="23">
        <v>3.67</v>
      </c>
      <c r="E42" s="24">
        <v>10</v>
      </c>
      <c r="F42" s="23">
        <v>5.46</v>
      </c>
      <c r="G42" s="23">
        <v>6</v>
      </c>
      <c r="H42" s="7">
        <f t="shared" si="2"/>
        <v>6.2824999999999998</v>
      </c>
    </row>
    <row r="43" spans="2:8" ht="18.75" customHeight="1" x14ac:dyDescent="0.25">
      <c r="B43" s="25">
        <v>18</v>
      </c>
      <c r="C43" s="26" t="s">
        <v>103</v>
      </c>
      <c r="D43" s="52">
        <f>SUM(D26:D31)</f>
        <v>42.33</v>
      </c>
      <c r="E43" s="52">
        <f t="shared" ref="E43:H43" si="3">SUM(E26:E31)</f>
        <v>50.730000000000004</v>
      </c>
      <c r="F43" s="52">
        <f t="shared" si="3"/>
        <v>66.37</v>
      </c>
      <c r="G43" s="52">
        <f t="shared" si="3"/>
        <v>50.33</v>
      </c>
      <c r="H43" s="52">
        <f t="shared" si="3"/>
        <v>52.44</v>
      </c>
    </row>
    <row r="44" spans="2:8" ht="15.75" x14ac:dyDescent="0.25">
      <c r="B44" s="18"/>
      <c r="C44" s="6"/>
      <c r="D44" s="19"/>
      <c r="E44" s="20"/>
      <c r="F44" s="19"/>
      <c r="G44" s="19"/>
      <c r="H44" s="20"/>
    </row>
    <row r="45" spans="2:8" ht="15.75" x14ac:dyDescent="0.25">
      <c r="B45" s="18"/>
      <c r="C45" s="6"/>
      <c r="D45" s="19"/>
      <c r="E45" s="20"/>
      <c r="F45" s="19"/>
      <c r="G45" s="19"/>
      <c r="H45" s="20"/>
    </row>
    <row r="46" spans="2:8" ht="19.5" customHeight="1" x14ac:dyDescent="0.25">
      <c r="B46" s="108" t="s">
        <v>2</v>
      </c>
      <c r="C46" s="28" t="s">
        <v>96</v>
      </c>
      <c r="D46" s="107" t="s">
        <v>4</v>
      </c>
      <c r="E46" s="107"/>
      <c r="F46" s="107"/>
      <c r="G46" s="107"/>
      <c r="H46" s="107"/>
    </row>
    <row r="47" spans="2:8" ht="18" customHeight="1" x14ac:dyDescent="0.25">
      <c r="B47" s="109"/>
      <c r="C47" s="29" t="s">
        <v>3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102</v>
      </c>
    </row>
    <row r="48" spans="2:8" ht="15.75" x14ac:dyDescent="0.25">
      <c r="B48" s="15" t="s">
        <v>11</v>
      </c>
      <c r="C48" s="16" t="s">
        <v>12</v>
      </c>
      <c r="D48" s="17">
        <v>0.61</v>
      </c>
      <c r="E48" s="17">
        <v>2.58</v>
      </c>
      <c r="F48" s="17">
        <v>1.88</v>
      </c>
      <c r="G48" s="17">
        <v>3.44</v>
      </c>
      <c r="H48" s="17">
        <f>AVERAGE(D48:G48)</f>
        <v>2.1274999999999999</v>
      </c>
    </row>
    <row r="49" spans="2:8" ht="15.75" x14ac:dyDescent="0.25">
      <c r="B49" s="2" t="s">
        <v>13</v>
      </c>
      <c r="C49" s="3" t="s">
        <v>14</v>
      </c>
      <c r="D49" s="7">
        <v>3.79</v>
      </c>
      <c r="E49" s="7">
        <v>0</v>
      </c>
      <c r="F49" s="7">
        <v>1.72</v>
      </c>
      <c r="G49" s="7">
        <v>0.31</v>
      </c>
      <c r="H49" s="17">
        <f t="shared" ref="H49:H64" si="4">AVERAGE(D49:G49)</f>
        <v>1.4549999999999998</v>
      </c>
    </row>
    <row r="50" spans="2:8" ht="15.75" x14ac:dyDescent="0.25">
      <c r="B50" s="2" t="s">
        <v>15</v>
      </c>
      <c r="C50" s="3" t="s">
        <v>16</v>
      </c>
      <c r="D50" s="7">
        <v>4.09</v>
      </c>
      <c r="E50" s="7">
        <v>0.65</v>
      </c>
      <c r="F50" s="7">
        <v>0</v>
      </c>
      <c r="G50" s="7">
        <v>0</v>
      </c>
      <c r="H50" s="17">
        <f t="shared" si="4"/>
        <v>1.1850000000000001</v>
      </c>
    </row>
    <row r="51" spans="2:8" ht="15.75" x14ac:dyDescent="0.25">
      <c r="B51" s="2" t="s">
        <v>17</v>
      </c>
      <c r="C51" s="3" t="s">
        <v>18</v>
      </c>
      <c r="D51" s="7">
        <v>1.67</v>
      </c>
      <c r="E51" s="7">
        <v>3.87</v>
      </c>
      <c r="F51" s="7">
        <v>3.91</v>
      </c>
      <c r="G51" s="7">
        <v>15.63</v>
      </c>
      <c r="H51" s="17">
        <f t="shared" si="4"/>
        <v>6.27</v>
      </c>
    </row>
    <row r="52" spans="2:8" ht="15.75" x14ac:dyDescent="0.25">
      <c r="B52" s="2" t="s">
        <v>19</v>
      </c>
      <c r="C52" s="3" t="s">
        <v>20</v>
      </c>
      <c r="D52" s="7">
        <v>4.24</v>
      </c>
      <c r="E52" s="7">
        <v>7.42</v>
      </c>
      <c r="F52" s="7">
        <v>3.28</v>
      </c>
      <c r="G52" s="7">
        <v>1.88</v>
      </c>
      <c r="H52" s="17">
        <f t="shared" si="4"/>
        <v>4.2050000000000001</v>
      </c>
    </row>
    <row r="53" spans="2:8" ht="15.75" x14ac:dyDescent="0.25">
      <c r="B53" s="2" t="s">
        <v>21</v>
      </c>
      <c r="C53" s="3" t="s">
        <v>22</v>
      </c>
      <c r="D53" s="7">
        <v>58.34</v>
      </c>
      <c r="E53" s="7">
        <v>58.87</v>
      </c>
      <c r="F53" s="7">
        <v>57.35</v>
      </c>
      <c r="G53" s="7">
        <v>28.13</v>
      </c>
      <c r="H53" s="17">
        <f t="shared" si="4"/>
        <v>50.672499999999999</v>
      </c>
    </row>
    <row r="54" spans="2:8" ht="15.75" x14ac:dyDescent="0.25">
      <c r="B54" s="2" t="s">
        <v>23</v>
      </c>
      <c r="C54" s="3" t="s">
        <v>24</v>
      </c>
      <c r="D54" s="7">
        <v>8.18</v>
      </c>
      <c r="E54" s="7">
        <v>5.81</v>
      </c>
      <c r="F54" s="7">
        <v>6.72</v>
      </c>
      <c r="G54" s="7">
        <v>9.3800000000000008</v>
      </c>
      <c r="H54" s="17">
        <f t="shared" si="4"/>
        <v>7.5224999999999991</v>
      </c>
    </row>
    <row r="55" spans="2:8" ht="15.75" x14ac:dyDescent="0.25">
      <c r="B55" s="2" t="s">
        <v>25</v>
      </c>
      <c r="C55" s="3" t="s">
        <v>26</v>
      </c>
      <c r="D55" s="7">
        <v>0.3</v>
      </c>
      <c r="E55" s="7">
        <v>0.97</v>
      </c>
      <c r="F55" s="7">
        <v>0.63</v>
      </c>
      <c r="G55" s="7">
        <v>0.63</v>
      </c>
      <c r="H55" s="17">
        <f t="shared" si="4"/>
        <v>0.63249999999999995</v>
      </c>
    </row>
    <row r="56" spans="2:8" ht="15.75" x14ac:dyDescent="0.25">
      <c r="B56" s="2" t="s">
        <v>27</v>
      </c>
      <c r="C56" s="3" t="s">
        <v>28</v>
      </c>
      <c r="D56" s="7">
        <v>0.15</v>
      </c>
      <c r="E56" s="7">
        <v>0.65</v>
      </c>
      <c r="F56" s="7">
        <v>0.16</v>
      </c>
      <c r="G56" s="7">
        <v>0.63</v>
      </c>
      <c r="H56" s="17">
        <f t="shared" si="4"/>
        <v>0.39750000000000002</v>
      </c>
    </row>
    <row r="57" spans="2:8" ht="15.75" x14ac:dyDescent="0.25">
      <c r="B57" s="2" t="s">
        <v>29</v>
      </c>
      <c r="C57" s="3" t="s">
        <v>30</v>
      </c>
      <c r="D57" s="7">
        <v>1.06</v>
      </c>
      <c r="E57" s="7">
        <v>0.81</v>
      </c>
      <c r="F57" s="7">
        <v>0.63</v>
      </c>
      <c r="G57" s="7">
        <v>1.25</v>
      </c>
      <c r="H57" s="17">
        <f t="shared" si="4"/>
        <v>0.9375</v>
      </c>
    </row>
    <row r="58" spans="2:8" ht="15.75" x14ac:dyDescent="0.25">
      <c r="B58" s="2" t="s">
        <v>31</v>
      </c>
      <c r="C58" s="3" t="s">
        <v>32</v>
      </c>
      <c r="D58" s="7">
        <v>5</v>
      </c>
      <c r="E58" s="7">
        <v>5</v>
      </c>
      <c r="F58" s="7">
        <v>12.5</v>
      </c>
      <c r="G58" s="7">
        <v>3.44</v>
      </c>
      <c r="H58" s="17">
        <f t="shared" si="4"/>
        <v>6.4850000000000003</v>
      </c>
    </row>
    <row r="59" spans="2:8" ht="15.75" x14ac:dyDescent="0.25">
      <c r="B59" s="2" t="s">
        <v>33</v>
      </c>
      <c r="C59" s="3" t="s">
        <v>34</v>
      </c>
      <c r="D59" s="7">
        <v>0.61</v>
      </c>
      <c r="E59" s="7">
        <v>2.58</v>
      </c>
      <c r="F59" s="7">
        <v>0</v>
      </c>
      <c r="G59" s="7">
        <v>4.6900000000000004</v>
      </c>
      <c r="H59" s="17">
        <f t="shared" si="4"/>
        <v>1.9700000000000002</v>
      </c>
    </row>
    <row r="60" spans="2:8" ht="47.25" x14ac:dyDescent="0.25">
      <c r="B60" s="2" t="s">
        <v>35</v>
      </c>
      <c r="C60" s="3" t="s">
        <v>36</v>
      </c>
      <c r="D60" s="7">
        <v>9.09</v>
      </c>
      <c r="E60" s="7">
        <v>6.45</v>
      </c>
      <c r="F60" s="7">
        <v>7.82</v>
      </c>
      <c r="G60" s="7">
        <v>25</v>
      </c>
      <c r="H60" s="17">
        <f t="shared" si="4"/>
        <v>12.09</v>
      </c>
    </row>
    <row r="61" spans="2:8" ht="47.25" x14ac:dyDescent="0.25">
      <c r="B61" s="2" t="s">
        <v>37</v>
      </c>
      <c r="C61" s="3" t="s">
        <v>38</v>
      </c>
      <c r="D61" s="7">
        <v>0.15</v>
      </c>
      <c r="E61" s="7">
        <v>0.32</v>
      </c>
      <c r="F61" s="7">
        <v>0.47</v>
      </c>
      <c r="G61" s="7">
        <v>0</v>
      </c>
      <c r="H61" s="17">
        <f t="shared" si="4"/>
        <v>0.23499999999999999</v>
      </c>
    </row>
    <row r="62" spans="2:8" ht="47.25" x14ac:dyDescent="0.25">
      <c r="B62" s="2" t="s">
        <v>39</v>
      </c>
      <c r="C62" s="3" t="s">
        <v>40</v>
      </c>
      <c r="D62" s="7">
        <v>0</v>
      </c>
      <c r="E62" s="7">
        <v>0</v>
      </c>
      <c r="F62" s="7">
        <v>0</v>
      </c>
      <c r="G62" s="7">
        <v>0</v>
      </c>
      <c r="H62" s="17">
        <f t="shared" si="4"/>
        <v>0</v>
      </c>
    </row>
    <row r="63" spans="2:8" ht="47.25" x14ac:dyDescent="0.25">
      <c r="B63" s="2" t="s">
        <v>41</v>
      </c>
      <c r="C63" s="3" t="s">
        <v>42</v>
      </c>
      <c r="D63" s="7">
        <v>0</v>
      </c>
      <c r="E63" s="7">
        <v>0</v>
      </c>
      <c r="F63" s="7">
        <v>0</v>
      </c>
      <c r="G63" s="7">
        <v>0</v>
      </c>
      <c r="H63" s="17">
        <f t="shared" si="4"/>
        <v>0</v>
      </c>
    </row>
    <row r="64" spans="2:8" ht="31.5" x14ac:dyDescent="0.25">
      <c r="B64" s="21" t="s">
        <v>43</v>
      </c>
      <c r="C64" s="22" t="s">
        <v>44</v>
      </c>
      <c r="D64" s="24">
        <v>2.73</v>
      </c>
      <c r="E64" s="24">
        <v>4.03</v>
      </c>
      <c r="F64" s="24">
        <v>2.97</v>
      </c>
      <c r="G64" s="24">
        <v>5.63</v>
      </c>
      <c r="H64" s="17">
        <f t="shared" si="4"/>
        <v>3.84</v>
      </c>
    </row>
    <row r="65" spans="2:8" ht="21" customHeight="1" x14ac:dyDescent="0.25">
      <c r="B65" s="25">
        <v>18</v>
      </c>
      <c r="C65" s="26" t="s">
        <v>103</v>
      </c>
      <c r="D65" s="8">
        <f>SUM(D48:D53)</f>
        <v>72.740000000000009</v>
      </c>
      <c r="E65" s="8">
        <f t="shared" ref="E65:H65" si="5">SUM(E48:E53)</f>
        <v>73.39</v>
      </c>
      <c r="F65" s="8">
        <f t="shared" si="5"/>
        <v>68.14</v>
      </c>
      <c r="G65" s="8">
        <f t="shared" si="5"/>
        <v>49.39</v>
      </c>
      <c r="H65" s="8">
        <f t="shared" si="5"/>
        <v>65.914999999999992</v>
      </c>
    </row>
    <row r="66" spans="2:8" ht="15.75" x14ac:dyDescent="0.25">
      <c r="B66" s="18"/>
      <c r="C66" s="6"/>
      <c r="D66" s="20"/>
      <c r="E66" s="20"/>
      <c r="F66" s="20"/>
      <c r="G66" s="20"/>
      <c r="H66" s="20"/>
    </row>
    <row r="67" spans="2:8" ht="15.75" x14ac:dyDescent="0.25">
      <c r="B67" s="18"/>
      <c r="C67" s="6"/>
      <c r="D67" s="20"/>
      <c r="E67" s="20"/>
      <c r="F67" s="20"/>
      <c r="G67" s="20"/>
      <c r="H67" s="20"/>
    </row>
    <row r="68" spans="2:8" ht="21" customHeight="1" x14ac:dyDescent="0.25">
      <c r="B68" s="108" t="s">
        <v>2</v>
      </c>
      <c r="C68" s="28" t="s">
        <v>97</v>
      </c>
      <c r="D68" s="107" t="s">
        <v>4</v>
      </c>
      <c r="E68" s="107"/>
      <c r="F68" s="107"/>
      <c r="G68" s="107"/>
      <c r="H68" s="107"/>
    </row>
    <row r="69" spans="2:8" ht="17.25" customHeight="1" x14ac:dyDescent="0.25">
      <c r="B69" s="109"/>
      <c r="C69" s="29" t="s">
        <v>3</v>
      </c>
      <c r="D69" s="11" t="s">
        <v>5</v>
      </c>
      <c r="E69" s="11" t="s">
        <v>6</v>
      </c>
      <c r="F69" s="11" t="s">
        <v>7</v>
      </c>
      <c r="G69" s="11" t="s">
        <v>8</v>
      </c>
      <c r="H69" s="11" t="s">
        <v>102</v>
      </c>
    </row>
    <row r="70" spans="2:8" ht="15.75" x14ac:dyDescent="0.25">
      <c r="B70" s="15" t="s">
        <v>11</v>
      </c>
      <c r="C70" s="16" t="s">
        <v>12</v>
      </c>
      <c r="D70" s="17">
        <v>6.67</v>
      </c>
      <c r="E70" s="17">
        <v>11.52</v>
      </c>
      <c r="F70" s="17">
        <v>11.67</v>
      </c>
      <c r="G70" s="17">
        <v>4</v>
      </c>
      <c r="H70" s="17">
        <f>AVERAGE(D70:G70)</f>
        <v>8.4649999999999999</v>
      </c>
    </row>
    <row r="71" spans="2:8" ht="15.75" x14ac:dyDescent="0.25">
      <c r="B71" s="2" t="s">
        <v>13</v>
      </c>
      <c r="C71" s="3" t="s">
        <v>14</v>
      </c>
      <c r="D71" s="7">
        <v>15.67</v>
      </c>
      <c r="E71" s="7">
        <v>13.64</v>
      </c>
      <c r="F71" s="7">
        <v>2.33</v>
      </c>
      <c r="G71" s="7">
        <v>5</v>
      </c>
      <c r="H71" s="17">
        <f t="shared" ref="H71:H86" si="6">AVERAGE(D71:G71)</f>
        <v>9.16</v>
      </c>
    </row>
    <row r="72" spans="2:8" ht="15.75" x14ac:dyDescent="0.25">
      <c r="B72" s="2" t="s">
        <v>15</v>
      </c>
      <c r="C72" s="3" t="s">
        <v>16</v>
      </c>
      <c r="D72" s="7">
        <v>0</v>
      </c>
      <c r="E72" s="7">
        <v>0</v>
      </c>
      <c r="F72" s="7">
        <v>3</v>
      </c>
      <c r="G72" s="7">
        <v>0</v>
      </c>
      <c r="H72" s="17">
        <f t="shared" si="6"/>
        <v>0.75</v>
      </c>
    </row>
    <row r="73" spans="2:8" ht="15.75" x14ac:dyDescent="0.25">
      <c r="B73" s="2" t="s">
        <v>17</v>
      </c>
      <c r="C73" s="3" t="s">
        <v>18</v>
      </c>
      <c r="D73" s="7">
        <v>11</v>
      </c>
      <c r="E73" s="7">
        <v>8.49</v>
      </c>
      <c r="F73" s="7">
        <v>12</v>
      </c>
      <c r="G73" s="7">
        <v>6.33</v>
      </c>
      <c r="H73" s="17">
        <f t="shared" si="6"/>
        <v>9.4550000000000001</v>
      </c>
    </row>
    <row r="74" spans="2:8" ht="15.75" x14ac:dyDescent="0.25">
      <c r="B74" s="2" t="s">
        <v>19</v>
      </c>
      <c r="C74" s="3" t="s">
        <v>20</v>
      </c>
      <c r="D74" s="7">
        <v>4.67</v>
      </c>
      <c r="E74" s="7">
        <v>5.76</v>
      </c>
      <c r="F74" s="7">
        <v>12.67</v>
      </c>
      <c r="G74" s="7">
        <v>15.67</v>
      </c>
      <c r="H74" s="17">
        <f t="shared" si="6"/>
        <v>9.6925000000000008</v>
      </c>
    </row>
    <row r="75" spans="2:8" ht="15.75" x14ac:dyDescent="0.25">
      <c r="B75" s="2" t="s">
        <v>21</v>
      </c>
      <c r="C75" s="3" t="s">
        <v>22</v>
      </c>
      <c r="D75" s="7">
        <v>20</v>
      </c>
      <c r="E75" s="7">
        <v>7.58</v>
      </c>
      <c r="F75" s="7">
        <v>16</v>
      </c>
      <c r="G75" s="7">
        <v>23.33</v>
      </c>
      <c r="H75" s="17">
        <f t="shared" si="6"/>
        <v>16.727499999999999</v>
      </c>
    </row>
    <row r="76" spans="2:8" ht="15.75" x14ac:dyDescent="0.25">
      <c r="B76" s="2" t="s">
        <v>23</v>
      </c>
      <c r="C76" s="3" t="s">
        <v>24</v>
      </c>
      <c r="D76" s="7">
        <v>14.67</v>
      </c>
      <c r="E76" s="7">
        <v>19.39</v>
      </c>
      <c r="F76" s="7">
        <v>7.33</v>
      </c>
      <c r="G76" s="7">
        <v>6.67</v>
      </c>
      <c r="H76" s="17">
        <f t="shared" si="6"/>
        <v>12.015000000000001</v>
      </c>
    </row>
    <row r="77" spans="2:8" ht="15.75" x14ac:dyDescent="0.25">
      <c r="B77" s="2" t="s">
        <v>25</v>
      </c>
      <c r="C77" s="3" t="s">
        <v>26</v>
      </c>
      <c r="D77" s="7">
        <v>0.67</v>
      </c>
      <c r="E77" s="7">
        <v>0.61</v>
      </c>
      <c r="F77" s="7">
        <v>1.67</v>
      </c>
      <c r="G77" s="7">
        <v>0.33</v>
      </c>
      <c r="H77" s="17">
        <f t="shared" si="6"/>
        <v>0.82000000000000006</v>
      </c>
    </row>
    <row r="78" spans="2:8" ht="15.75" x14ac:dyDescent="0.25">
      <c r="B78" s="2" t="s">
        <v>27</v>
      </c>
      <c r="C78" s="3" t="s">
        <v>28</v>
      </c>
      <c r="D78" s="7">
        <v>0.33</v>
      </c>
      <c r="E78" s="7">
        <v>0.61</v>
      </c>
      <c r="F78" s="7">
        <v>0.67</v>
      </c>
      <c r="G78" s="7">
        <v>0.67</v>
      </c>
      <c r="H78" s="17">
        <f t="shared" si="6"/>
        <v>0.56999999999999995</v>
      </c>
    </row>
    <row r="79" spans="2:8" ht="15.75" x14ac:dyDescent="0.25">
      <c r="B79" s="2" t="s">
        <v>29</v>
      </c>
      <c r="C79" s="3" t="s">
        <v>30</v>
      </c>
      <c r="D79" s="7">
        <v>0.33</v>
      </c>
      <c r="E79" s="7">
        <v>0.91</v>
      </c>
      <c r="F79" s="7">
        <v>1.67</v>
      </c>
      <c r="G79" s="7">
        <v>1</v>
      </c>
      <c r="H79" s="17">
        <f t="shared" si="6"/>
        <v>0.97750000000000004</v>
      </c>
    </row>
    <row r="80" spans="2:8" ht="15.75" x14ac:dyDescent="0.25">
      <c r="B80" s="2" t="s">
        <v>31</v>
      </c>
      <c r="C80" s="3" t="s">
        <v>32</v>
      </c>
      <c r="D80" s="7">
        <v>2</v>
      </c>
      <c r="E80" s="7">
        <v>3.94</v>
      </c>
      <c r="F80" s="7">
        <v>3.67</v>
      </c>
      <c r="G80" s="7">
        <v>4.33</v>
      </c>
      <c r="H80" s="17">
        <f t="shared" si="6"/>
        <v>3.4849999999999999</v>
      </c>
    </row>
    <row r="81" spans="1:9" ht="15.75" x14ac:dyDescent="0.25">
      <c r="B81" s="2" t="s">
        <v>33</v>
      </c>
      <c r="C81" s="3" t="s">
        <v>34</v>
      </c>
      <c r="D81" s="7">
        <v>0</v>
      </c>
      <c r="E81" s="7">
        <v>9.09</v>
      </c>
      <c r="F81" s="7">
        <v>5</v>
      </c>
      <c r="G81" s="7">
        <v>2</v>
      </c>
      <c r="H81" s="17">
        <f t="shared" si="6"/>
        <v>4.0225</v>
      </c>
    </row>
    <row r="82" spans="1:9" ht="47.25" x14ac:dyDescent="0.25">
      <c r="B82" s="2" t="s">
        <v>35</v>
      </c>
      <c r="C82" s="3" t="s">
        <v>36</v>
      </c>
      <c r="D82" s="7">
        <v>20</v>
      </c>
      <c r="E82" s="7">
        <v>14.24</v>
      </c>
      <c r="F82" s="7">
        <v>14</v>
      </c>
      <c r="G82" s="7">
        <v>23.33</v>
      </c>
      <c r="H82" s="17">
        <f t="shared" si="6"/>
        <v>17.892499999999998</v>
      </c>
    </row>
    <row r="83" spans="1:9" ht="47.25" x14ac:dyDescent="0.25">
      <c r="B83" s="2" t="s">
        <v>37</v>
      </c>
      <c r="C83" s="3" t="s">
        <v>38</v>
      </c>
      <c r="D83" s="7">
        <v>0</v>
      </c>
      <c r="E83" s="7">
        <v>0</v>
      </c>
      <c r="F83" s="7">
        <v>0</v>
      </c>
      <c r="G83" s="7">
        <v>0.33</v>
      </c>
      <c r="H83" s="17">
        <f t="shared" si="6"/>
        <v>8.2500000000000004E-2</v>
      </c>
    </row>
    <row r="84" spans="1:9" ht="47.25" x14ac:dyDescent="0.25">
      <c r="B84" s="2" t="s">
        <v>39</v>
      </c>
      <c r="C84" s="3" t="s">
        <v>40</v>
      </c>
      <c r="D84" s="7">
        <v>0</v>
      </c>
      <c r="E84" s="7">
        <v>0</v>
      </c>
      <c r="F84" s="7">
        <v>0</v>
      </c>
      <c r="G84" s="7">
        <v>0</v>
      </c>
      <c r="H84" s="17">
        <f t="shared" si="6"/>
        <v>0</v>
      </c>
    </row>
    <row r="85" spans="1:9" ht="47.25" x14ac:dyDescent="0.25">
      <c r="B85" s="2" t="s">
        <v>41</v>
      </c>
      <c r="C85" s="3" t="s">
        <v>42</v>
      </c>
      <c r="D85" s="7">
        <v>0</v>
      </c>
      <c r="E85" s="7">
        <v>0</v>
      </c>
      <c r="F85" s="7">
        <v>0</v>
      </c>
      <c r="G85" s="7">
        <v>0</v>
      </c>
      <c r="H85" s="17">
        <f t="shared" si="6"/>
        <v>0</v>
      </c>
    </row>
    <row r="86" spans="1:9" ht="31.5" x14ac:dyDescent="0.25">
      <c r="B86" s="21" t="s">
        <v>43</v>
      </c>
      <c r="C86" s="22" t="s">
        <v>44</v>
      </c>
      <c r="D86" s="24">
        <v>4</v>
      </c>
      <c r="E86" s="24">
        <v>4.24</v>
      </c>
      <c r="F86" s="24">
        <v>8.33</v>
      </c>
      <c r="G86" s="24">
        <v>7</v>
      </c>
      <c r="H86" s="17">
        <f t="shared" si="6"/>
        <v>5.8925000000000001</v>
      </c>
    </row>
    <row r="87" spans="1:9" ht="19.5" customHeight="1" x14ac:dyDescent="0.25">
      <c r="B87" s="25">
        <v>18</v>
      </c>
      <c r="C87" s="26" t="s">
        <v>103</v>
      </c>
      <c r="D87" s="8">
        <f>SUM(D70:D75)</f>
        <v>58.010000000000005</v>
      </c>
      <c r="E87" s="8">
        <f t="shared" ref="E87:H87" si="7">SUM(E70:E75)</f>
        <v>46.989999999999995</v>
      </c>
      <c r="F87" s="8">
        <f t="shared" si="7"/>
        <v>57.67</v>
      </c>
      <c r="G87" s="8">
        <f t="shared" si="7"/>
        <v>54.33</v>
      </c>
      <c r="H87" s="8">
        <f t="shared" si="7"/>
        <v>54.25</v>
      </c>
    </row>
    <row r="88" spans="1:9" ht="15.75" x14ac:dyDescent="0.25">
      <c r="A88" s="74"/>
      <c r="B88" s="18"/>
      <c r="C88" s="6"/>
      <c r="D88" s="20"/>
      <c r="E88" s="20"/>
      <c r="F88" s="20"/>
      <c r="G88" s="20"/>
      <c r="H88" s="20"/>
      <c r="I88" s="74"/>
    </row>
    <row r="89" spans="1:9" ht="15.75" x14ac:dyDescent="0.25">
      <c r="A89" s="74"/>
      <c r="B89" s="18"/>
      <c r="C89" s="6"/>
      <c r="D89" s="20"/>
      <c r="E89" s="20"/>
      <c r="F89" s="20"/>
      <c r="G89" s="20"/>
      <c r="H89" s="20"/>
      <c r="I89" s="74"/>
    </row>
    <row r="90" spans="1:9" ht="18.75" customHeight="1" x14ac:dyDescent="0.25">
      <c r="A90" s="74"/>
      <c r="B90" s="108" t="s">
        <v>2</v>
      </c>
      <c r="C90" s="28" t="s">
        <v>98</v>
      </c>
      <c r="D90" s="107" t="s">
        <v>4</v>
      </c>
      <c r="E90" s="107"/>
      <c r="F90" s="107"/>
      <c r="G90" s="107"/>
      <c r="H90" s="107"/>
      <c r="I90" s="74"/>
    </row>
    <row r="91" spans="1:9" ht="18" customHeight="1" x14ac:dyDescent="0.25">
      <c r="A91" s="74"/>
      <c r="B91" s="109"/>
      <c r="C91" s="29" t="s">
        <v>3</v>
      </c>
      <c r="D91" s="11" t="s">
        <v>5</v>
      </c>
      <c r="E91" s="11" t="s">
        <v>6</v>
      </c>
      <c r="F91" s="11" t="s">
        <v>7</v>
      </c>
      <c r="G91" s="11" t="s">
        <v>8</v>
      </c>
      <c r="H91" s="11" t="s">
        <v>102</v>
      </c>
      <c r="I91" s="74"/>
    </row>
    <row r="92" spans="1:9" ht="15.75" x14ac:dyDescent="0.25">
      <c r="B92" s="15" t="s">
        <v>11</v>
      </c>
      <c r="C92" s="16" t="s">
        <v>12</v>
      </c>
      <c r="D92" s="17">
        <v>4.8499999999999996</v>
      </c>
      <c r="E92" s="17">
        <v>6.94</v>
      </c>
      <c r="F92" s="17">
        <v>8</v>
      </c>
      <c r="G92" s="17">
        <v>5.67</v>
      </c>
      <c r="H92" s="17">
        <f>AVERAGE(D92:G92)</f>
        <v>6.3650000000000002</v>
      </c>
    </row>
    <row r="93" spans="1:9" ht="15.75" x14ac:dyDescent="0.25">
      <c r="B93" s="2" t="s">
        <v>13</v>
      </c>
      <c r="C93" s="3" t="s">
        <v>14</v>
      </c>
      <c r="D93" s="7">
        <v>2.73</v>
      </c>
      <c r="E93" s="7">
        <v>7.22</v>
      </c>
      <c r="F93" s="7">
        <v>0</v>
      </c>
      <c r="G93" s="7">
        <v>0.67</v>
      </c>
      <c r="H93" s="17">
        <f t="shared" ref="H93:H108" si="8">AVERAGE(D93:G93)</f>
        <v>2.6549999999999998</v>
      </c>
    </row>
    <row r="94" spans="1:9" ht="15.75" x14ac:dyDescent="0.25">
      <c r="B94" s="2" t="s">
        <v>15</v>
      </c>
      <c r="C94" s="3" t="s">
        <v>16</v>
      </c>
      <c r="D94" s="7">
        <v>0.91</v>
      </c>
      <c r="E94" s="7">
        <v>0</v>
      </c>
      <c r="F94" s="7">
        <v>2.67</v>
      </c>
      <c r="G94" s="7">
        <v>0.67</v>
      </c>
      <c r="H94" s="17">
        <f t="shared" si="8"/>
        <v>1.0625</v>
      </c>
    </row>
    <row r="95" spans="1:9" ht="15.75" x14ac:dyDescent="0.25">
      <c r="B95" s="2" t="s">
        <v>17</v>
      </c>
      <c r="C95" s="3" t="s">
        <v>18</v>
      </c>
      <c r="D95" s="7">
        <v>7.58</v>
      </c>
      <c r="E95" s="7">
        <v>6.94</v>
      </c>
      <c r="F95" s="7">
        <v>9.67</v>
      </c>
      <c r="G95" s="7">
        <v>3</v>
      </c>
      <c r="H95" s="17">
        <f t="shared" si="8"/>
        <v>6.7974999999999994</v>
      </c>
    </row>
    <row r="96" spans="1:9" ht="15.75" x14ac:dyDescent="0.25">
      <c r="B96" s="2" t="s">
        <v>19</v>
      </c>
      <c r="C96" s="3" t="s">
        <v>20</v>
      </c>
      <c r="D96" s="7">
        <v>16.670000000000002</v>
      </c>
      <c r="E96" s="7">
        <v>6.39</v>
      </c>
      <c r="F96" s="7">
        <v>11</v>
      </c>
      <c r="G96" s="7">
        <v>7.67</v>
      </c>
      <c r="H96" s="17">
        <f t="shared" si="8"/>
        <v>10.432500000000001</v>
      </c>
    </row>
    <row r="97" spans="2:8" ht="15.75" x14ac:dyDescent="0.25">
      <c r="B97" s="2" t="s">
        <v>21</v>
      </c>
      <c r="C97" s="3" t="s">
        <v>22</v>
      </c>
      <c r="D97" s="7">
        <v>12.12</v>
      </c>
      <c r="E97" s="7">
        <v>12.5</v>
      </c>
      <c r="F97" s="7">
        <v>17.329999999999998</v>
      </c>
      <c r="G97" s="7">
        <v>30</v>
      </c>
      <c r="H97" s="17">
        <f t="shared" si="8"/>
        <v>17.987499999999997</v>
      </c>
    </row>
    <row r="98" spans="2:8" ht="15.75" x14ac:dyDescent="0.25">
      <c r="B98" s="2" t="s">
        <v>23</v>
      </c>
      <c r="C98" s="3" t="s">
        <v>24</v>
      </c>
      <c r="D98" s="7">
        <v>13.33</v>
      </c>
      <c r="E98" s="7">
        <v>15.56</v>
      </c>
      <c r="F98" s="7">
        <v>11.67</v>
      </c>
      <c r="G98" s="7">
        <v>9.67</v>
      </c>
      <c r="H98" s="17">
        <f t="shared" si="8"/>
        <v>12.557500000000001</v>
      </c>
    </row>
    <row r="99" spans="2:8" ht="15.75" x14ac:dyDescent="0.25">
      <c r="B99" s="2" t="s">
        <v>25</v>
      </c>
      <c r="C99" s="3" t="s">
        <v>26</v>
      </c>
      <c r="D99" s="7">
        <v>0.91</v>
      </c>
      <c r="E99" s="7">
        <v>1.39</v>
      </c>
      <c r="F99" s="7">
        <v>1.33</v>
      </c>
      <c r="G99" s="7">
        <v>0.67</v>
      </c>
      <c r="H99" s="17">
        <f t="shared" si="8"/>
        <v>1.075</v>
      </c>
    </row>
    <row r="100" spans="2:8" ht="15.75" x14ac:dyDescent="0.25">
      <c r="B100" s="2" t="s">
        <v>27</v>
      </c>
      <c r="C100" s="3" t="s">
        <v>28</v>
      </c>
      <c r="D100" s="7">
        <v>0.3</v>
      </c>
      <c r="E100" s="7">
        <v>0.83</v>
      </c>
      <c r="F100" s="7">
        <v>0.33</v>
      </c>
      <c r="G100" s="7">
        <v>0.67</v>
      </c>
      <c r="H100" s="17">
        <f t="shared" si="8"/>
        <v>0.53249999999999997</v>
      </c>
    </row>
    <row r="101" spans="2:8" ht="15.75" x14ac:dyDescent="0.25">
      <c r="B101" s="2" t="s">
        <v>29</v>
      </c>
      <c r="C101" s="3" t="s">
        <v>30</v>
      </c>
      <c r="D101" s="7">
        <v>2.42</v>
      </c>
      <c r="E101" s="7">
        <v>4.4400000000000004</v>
      </c>
      <c r="F101" s="7">
        <v>3</v>
      </c>
      <c r="G101" s="7">
        <v>2.33</v>
      </c>
      <c r="H101" s="17">
        <f t="shared" si="8"/>
        <v>3.0474999999999999</v>
      </c>
    </row>
    <row r="102" spans="2:8" ht="15.75" x14ac:dyDescent="0.25">
      <c r="B102" s="2" t="s">
        <v>31</v>
      </c>
      <c r="C102" s="3" t="s">
        <v>32</v>
      </c>
      <c r="D102" s="7">
        <v>6.06</v>
      </c>
      <c r="E102" s="7">
        <v>15</v>
      </c>
      <c r="F102" s="7">
        <v>7.67</v>
      </c>
      <c r="G102" s="7">
        <v>4</v>
      </c>
      <c r="H102" s="17">
        <f t="shared" si="8"/>
        <v>8.1824999999999992</v>
      </c>
    </row>
    <row r="103" spans="2:8" ht="15.75" x14ac:dyDescent="0.25">
      <c r="B103" s="2" t="s">
        <v>33</v>
      </c>
      <c r="C103" s="3" t="s">
        <v>34</v>
      </c>
      <c r="D103" s="7">
        <v>10</v>
      </c>
      <c r="E103" s="7">
        <v>5.83</v>
      </c>
      <c r="F103" s="7">
        <v>5.33</v>
      </c>
      <c r="G103" s="7">
        <v>8</v>
      </c>
      <c r="H103" s="17">
        <f t="shared" si="8"/>
        <v>7.29</v>
      </c>
    </row>
    <row r="104" spans="2:8" ht="47.25" x14ac:dyDescent="0.25">
      <c r="B104" s="2" t="s">
        <v>35</v>
      </c>
      <c r="C104" s="3" t="s">
        <v>36</v>
      </c>
      <c r="D104" s="7">
        <v>12.12</v>
      </c>
      <c r="E104" s="7">
        <v>12.5</v>
      </c>
      <c r="F104" s="7">
        <v>13.33</v>
      </c>
      <c r="G104" s="7">
        <v>23.33</v>
      </c>
      <c r="H104" s="17">
        <f t="shared" si="8"/>
        <v>15.319999999999999</v>
      </c>
    </row>
    <row r="105" spans="2:8" ht="47.25" x14ac:dyDescent="0.25">
      <c r="B105" s="2" t="s">
        <v>37</v>
      </c>
      <c r="C105" s="3" t="s">
        <v>38</v>
      </c>
      <c r="D105" s="7">
        <v>1.52</v>
      </c>
      <c r="E105" s="7">
        <v>0</v>
      </c>
      <c r="F105" s="7">
        <v>0.67</v>
      </c>
      <c r="G105" s="7">
        <v>0.33</v>
      </c>
      <c r="H105" s="17">
        <f t="shared" si="8"/>
        <v>0.63</v>
      </c>
    </row>
    <row r="106" spans="2:8" ht="47.25" x14ac:dyDescent="0.25">
      <c r="B106" s="2" t="s">
        <v>39</v>
      </c>
      <c r="C106" s="3" t="s">
        <v>40</v>
      </c>
      <c r="D106" s="7">
        <v>0</v>
      </c>
      <c r="E106" s="7">
        <v>0</v>
      </c>
      <c r="F106" s="7">
        <v>0</v>
      </c>
      <c r="G106" s="7">
        <v>0</v>
      </c>
      <c r="H106" s="17">
        <f t="shared" si="8"/>
        <v>0</v>
      </c>
    </row>
    <row r="107" spans="2:8" ht="47.25" x14ac:dyDescent="0.25">
      <c r="B107" s="2" t="s">
        <v>41</v>
      </c>
      <c r="C107" s="3" t="s">
        <v>42</v>
      </c>
      <c r="D107" s="7">
        <v>0</v>
      </c>
      <c r="E107" s="7">
        <v>0</v>
      </c>
      <c r="F107" s="7">
        <v>0</v>
      </c>
      <c r="G107" s="7">
        <v>0</v>
      </c>
      <c r="H107" s="17">
        <f t="shared" si="8"/>
        <v>0</v>
      </c>
    </row>
    <row r="108" spans="2:8" ht="31.5" x14ac:dyDescent="0.25">
      <c r="B108" s="21" t="s">
        <v>43</v>
      </c>
      <c r="C108" s="22" t="s">
        <v>44</v>
      </c>
      <c r="D108" s="24">
        <v>8.49</v>
      </c>
      <c r="E108" s="24">
        <v>4.4400000000000004</v>
      </c>
      <c r="F108" s="24">
        <v>8</v>
      </c>
      <c r="G108" s="24">
        <v>3.33</v>
      </c>
      <c r="H108" s="17">
        <f t="shared" si="8"/>
        <v>6.0649999999999995</v>
      </c>
    </row>
    <row r="109" spans="2:8" ht="19.5" customHeight="1" x14ac:dyDescent="0.25">
      <c r="B109" s="25">
        <v>18</v>
      </c>
      <c r="C109" s="26" t="s">
        <v>103</v>
      </c>
      <c r="D109" s="8">
        <f>SUM(D92:D97)</f>
        <v>44.86</v>
      </c>
      <c r="E109" s="8">
        <f t="shared" ref="E109:H109" si="9">SUM(E92:E97)</f>
        <v>39.99</v>
      </c>
      <c r="F109" s="8">
        <f t="shared" si="9"/>
        <v>48.67</v>
      </c>
      <c r="G109" s="8">
        <f t="shared" si="9"/>
        <v>47.68</v>
      </c>
      <c r="H109" s="8">
        <f t="shared" si="9"/>
        <v>45.3</v>
      </c>
    </row>
    <row r="110" spans="2:8" ht="15.75" x14ac:dyDescent="0.25">
      <c r="B110" s="18"/>
      <c r="C110" s="6"/>
      <c r="D110" s="20"/>
      <c r="E110" s="20"/>
      <c r="F110" s="20"/>
      <c r="G110" s="20"/>
      <c r="H110" s="20"/>
    </row>
    <row r="111" spans="2:8" ht="15.75" x14ac:dyDescent="0.25">
      <c r="B111" s="18"/>
      <c r="C111" s="6"/>
      <c r="D111" s="20"/>
      <c r="E111" s="20"/>
      <c r="F111" s="20"/>
      <c r="G111" s="20"/>
      <c r="H111" s="20"/>
    </row>
    <row r="112" spans="2:8" ht="21.75" customHeight="1" x14ac:dyDescent="0.25">
      <c r="B112" s="107" t="s">
        <v>2</v>
      </c>
      <c r="C112" s="27" t="s">
        <v>99</v>
      </c>
      <c r="D112" s="107" t="s">
        <v>4</v>
      </c>
      <c r="E112" s="107"/>
      <c r="F112" s="107"/>
      <c r="G112" s="107"/>
      <c r="H112" s="107"/>
    </row>
    <row r="113" spans="2:8" ht="18.75" customHeight="1" x14ac:dyDescent="0.25">
      <c r="B113" s="107"/>
      <c r="C113" s="29" t="s">
        <v>3</v>
      </c>
      <c r="D113" s="11" t="s">
        <v>5</v>
      </c>
      <c r="E113" s="11" t="s">
        <v>6</v>
      </c>
      <c r="F113" s="11" t="s">
        <v>7</v>
      </c>
      <c r="G113" s="11" t="s">
        <v>8</v>
      </c>
      <c r="H113" s="11" t="s">
        <v>102</v>
      </c>
    </row>
    <row r="114" spans="2:8" ht="15.75" x14ac:dyDescent="0.25">
      <c r="B114" s="15" t="s">
        <v>11</v>
      </c>
      <c r="C114" s="16" t="s">
        <v>12</v>
      </c>
      <c r="D114" s="17">
        <v>7.14</v>
      </c>
      <c r="E114" s="17">
        <v>6.56</v>
      </c>
      <c r="F114" s="17">
        <v>5.76</v>
      </c>
      <c r="G114" s="17">
        <v>3.4</v>
      </c>
      <c r="H114" s="17">
        <f>AVERAGE(D114:G114)</f>
        <v>5.7149999999999999</v>
      </c>
    </row>
    <row r="115" spans="2:8" ht="15.75" x14ac:dyDescent="0.25">
      <c r="B115" s="2" t="s">
        <v>13</v>
      </c>
      <c r="C115" s="3" t="s">
        <v>14</v>
      </c>
      <c r="D115" s="7">
        <v>1.71</v>
      </c>
      <c r="E115" s="7">
        <v>1.88</v>
      </c>
      <c r="F115" s="7">
        <v>1.52</v>
      </c>
      <c r="G115" s="7">
        <v>3.2</v>
      </c>
      <c r="H115" s="17">
        <f t="shared" ref="H115:H130" si="10">AVERAGE(D115:G115)</f>
        <v>2.0774999999999997</v>
      </c>
    </row>
    <row r="116" spans="2:8" ht="15.75" x14ac:dyDescent="0.25">
      <c r="B116" s="2" t="s">
        <v>15</v>
      </c>
      <c r="C116" s="3" t="s">
        <v>16</v>
      </c>
      <c r="D116" s="7">
        <v>0</v>
      </c>
      <c r="E116" s="7">
        <v>1.88</v>
      </c>
      <c r="F116" s="7">
        <v>2.12</v>
      </c>
      <c r="G116" s="7">
        <v>0.2</v>
      </c>
      <c r="H116" s="17">
        <f t="shared" si="10"/>
        <v>1.05</v>
      </c>
    </row>
    <row r="117" spans="2:8" ht="15.75" x14ac:dyDescent="0.25">
      <c r="B117" s="2" t="s">
        <v>17</v>
      </c>
      <c r="C117" s="3" t="s">
        <v>18</v>
      </c>
      <c r="D117" s="7">
        <v>6.57</v>
      </c>
      <c r="E117" s="7">
        <v>10.31</v>
      </c>
      <c r="F117" s="7">
        <v>10.3</v>
      </c>
      <c r="G117" s="7">
        <v>12.8</v>
      </c>
      <c r="H117" s="17">
        <f t="shared" si="10"/>
        <v>9.995000000000001</v>
      </c>
    </row>
    <row r="118" spans="2:8" ht="15.75" x14ac:dyDescent="0.25">
      <c r="B118" s="2" t="s">
        <v>19</v>
      </c>
      <c r="C118" s="3" t="s">
        <v>20</v>
      </c>
      <c r="D118" s="7">
        <v>18</v>
      </c>
      <c r="E118" s="7">
        <v>7.19</v>
      </c>
      <c r="F118" s="7">
        <v>9.09</v>
      </c>
      <c r="G118" s="7">
        <v>9.1999999999999993</v>
      </c>
      <c r="H118" s="17">
        <f t="shared" si="10"/>
        <v>10.870000000000001</v>
      </c>
    </row>
    <row r="119" spans="2:8" ht="15.75" x14ac:dyDescent="0.25">
      <c r="B119" s="2" t="s">
        <v>21</v>
      </c>
      <c r="C119" s="3" t="s">
        <v>22</v>
      </c>
      <c r="D119" s="7">
        <v>17.14</v>
      </c>
      <c r="E119" s="7">
        <v>17.190000000000001</v>
      </c>
      <c r="F119" s="7">
        <v>15.15</v>
      </c>
      <c r="G119" s="7">
        <v>20</v>
      </c>
      <c r="H119" s="17">
        <f t="shared" si="10"/>
        <v>17.369999999999997</v>
      </c>
    </row>
    <row r="120" spans="2:8" ht="15.75" x14ac:dyDescent="0.25">
      <c r="B120" s="2" t="s">
        <v>23</v>
      </c>
      <c r="C120" s="3" t="s">
        <v>24</v>
      </c>
      <c r="D120" s="7">
        <v>17.14</v>
      </c>
      <c r="E120" s="7">
        <v>18.440000000000001</v>
      </c>
      <c r="F120" s="7">
        <v>11.52</v>
      </c>
      <c r="G120" s="7">
        <v>9.8000000000000007</v>
      </c>
      <c r="H120" s="17">
        <f t="shared" si="10"/>
        <v>14.224999999999998</v>
      </c>
    </row>
    <row r="121" spans="2:8" ht="15.75" x14ac:dyDescent="0.25">
      <c r="B121" s="2" t="s">
        <v>25</v>
      </c>
      <c r="C121" s="3" t="s">
        <v>26</v>
      </c>
      <c r="D121" s="7">
        <v>1.1399999999999999</v>
      </c>
      <c r="E121" s="7">
        <v>0.94</v>
      </c>
      <c r="F121" s="7">
        <v>0.91</v>
      </c>
      <c r="G121" s="7">
        <v>1.4</v>
      </c>
      <c r="H121" s="17">
        <f t="shared" si="10"/>
        <v>1.0975000000000001</v>
      </c>
    </row>
    <row r="122" spans="2:8" ht="15.75" x14ac:dyDescent="0.25">
      <c r="B122" s="2" t="s">
        <v>27</v>
      </c>
      <c r="C122" s="3" t="s">
        <v>28</v>
      </c>
      <c r="D122" s="7">
        <v>0.86</v>
      </c>
      <c r="E122" s="7">
        <v>0.94</v>
      </c>
      <c r="F122" s="7">
        <v>0.61</v>
      </c>
      <c r="G122" s="7">
        <v>1.2</v>
      </c>
      <c r="H122" s="17">
        <f t="shared" si="10"/>
        <v>0.90249999999999986</v>
      </c>
    </row>
    <row r="123" spans="2:8" ht="15.75" x14ac:dyDescent="0.25">
      <c r="B123" s="2" t="s">
        <v>29</v>
      </c>
      <c r="C123" s="3" t="s">
        <v>30</v>
      </c>
      <c r="D123" s="7">
        <v>1.71</v>
      </c>
      <c r="E123" s="7">
        <v>1.88</v>
      </c>
      <c r="F123" s="7">
        <v>1.52</v>
      </c>
      <c r="G123" s="7">
        <v>1.4</v>
      </c>
      <c r="H123" s="17">
        <f t="shared" si="10"/>
        <v>1.6274999999999999</v>
      </c>
    </row>
    <row r="124" spans="2:8" ht="15.75" x14ac:dyDescent="0.25">
      <c r="B124" s="2" t="s">
        <v>31</v>
      </c>
      <c r="C124" s="3" t="s">
        <v>32</v>
      </c>
      <c r="D124" s="7">
        <v>11.71</v>
      </c>
      <c r="E124" s="7">
        <v>1.25</v>
      </c>
      <c r="F124" s="7">
        <v>11.52</v>
      </c>
      <c r="G124" s="7">
        <v>8.8000000000000007</v>
      </c>
      <c r="H124" s="17">
        <f t="shared" si="10"/>
        <v>8.32</v>
      </c>
    </row>
    <row r="125" spans="2:8" ht="15.75" x14ac:dyDescent="0.25">
      <c r="B125" s="2" t="s">
        <v>33</v>
      </c>
      <c r="C125" s="3" t="s">
        <v>34</v>
      </c>
      <c r="D125" s="7">
        <v>0</v>
      </c>
      <c r="E125" s="7">
        <v>9.06</v>
      </c>
      <c r="F125" s="7">
        <v>5.15</v>
      </c>
      <c r="G125" s="7">
        <v>7</v>
      </c>
      <c r="H125" s="17">
        <f t="shared" si="10"/>
        <v>5.3025000000000002</v>
      </c>
    </row>
    <row r="126" spans="2:8" ht="47.25" x14ac:dyDescent="0.25">
      <c r="B126" s="2" t="s">
        <v>35</v>
      </c>
      <c r="C126" s="3" t="s">
        <v>36</v>
      </c>
      <c r="D126" s="7">
        <v>12.57</v>
      </c>
      <c r="E126" s="7">
        <v>15.63</v>
      </c>
      <c r="F126" s="7">
        <v>16.670000000000002</v>
      </c>
      <c r="G126" s="7">
        <v>14</v>
      </c>
      <c r="H126" s="17">
        <f t="shared" si="10"/>
        <v>14.717500000000001</v>
      </c>
    </row>
    <row r="127" spans="2:8" ht="47.25" x14ac:dyDescent="0.25">
      <c r="B127" s="2" t="s">
        <v>37</v>
      </c>
      <c r="C127" s="3" t="s">
        <v>38</v>
      </c>
      <c r="D127" s="7">
        <v>0.56999999999999995</v>
      </c>
      <c r="E127" s="7">
        <v>0.31</v>
      </c>
      <c r="F127" s="7">
        <v>0.3</v>
      </c>
      <c r="G127" s="7">
        <v>0.2</v>
      </c>
      <c r="H127" s="17">
        <f t="shared" si="10"/>
        <v>0.34499999999999997</v>
      </c>
    </row>
    <row r="128" spans="2:8" ht="47.25" x14ac:dyDescent="0.25">
      <c r="B128" s="2" t="s">
        <v>39</v>
      </c>
      <c r="C128" s="3" t="s">
        <v>40</v>
      </c>
      <c r="D128" s="7">
        <v>0</v>
      </c>
      <c r="E128" s="7">
        <v>0</v>
      </c>
      <c r="F128" s="7">
        <v>0</v>
      </c>
      <c r="G128" s="7">
        <v>0</v>
      </c>
      <c r="H128" s="17">
        <f t="shared" si="10"/>
        <v>0</v>
      </c>
    </row>
    <row r="129" spans="1:9" ht="47.25" x14ac:dyDescent="0.25">
      <c r="B129" s="2" t="s">
        <v>41</v>
      </c>
      <c r="C129" s="3" t="s">
        <v>42</v>
      </c>
      <c r="D129" s="7">
        <v>0</v>
      </c>
      <c r="E129" s="7">
        <v>0</v>
      </c>
      <c r="F129" s="7">
        <v>0</v>
      </c>
      <c r="G129" s="7">
        <v>0</v>
      </c>
      <c r="H129" s="17">
        <f t="shared" si="10"/>
        <v>0</v>
      </c>
    </row>
    <row r="130" spans="1:9" ht="31.5" x14ac:dyDescent="0.25">
      <c r="B130" s="2" t="s">
        <v>43</v>
      </c>
      <c r="C130" s="3" t="s">
        <v>44</v>
      </c>
      <c r="D130" s="7">
        <v>3.71</v>
      </c>
      <c r="E130" s="7">
        <v>6.56</v>
      </c>
      <c r="F130" s="7">
        <v>7.88</v>
      </c>
      <c r="G130" s="7">
        <v>7.4</v>
      </c>
      <c r="H130" s="17">
        <f t="shared" si="10"/>
        <v>6.3874999999999993</v>
      </c>
    </row>
    <row r="131" spans="1:9" ht="20.25" customHeight="1" x14ac:dyDescent="0.25">
      <c r="B131" s="32">
        <v>18</v>
      </c>
      <c r="C131" s="33" t="s">
        <v>103</v>
      </c>
      <c r="D131" s="8">
        <f>SUM(D114:D119)</f>
        <v>50.56</v>
      </c>
      <c r="E131" s="8">
        <f t="shared" ref="E131:H131" si="11">SUM(E114:E119)</f>
        <v>45.010000000000005</v>
      </c>
      <c r="F131" s="8">
        <f t="shared" si="11"/>
        <v>43.94</v>
      </c>
      <c r="G131" s="8">
        <f t="shared" si="11"/>
        <v>48.8</v>
      </c>
      <c r="H131" s="8">
        <f t="shared" si="11"/>
        <v>47.077500000000001</v>
      </c>
    </row>
    <row r="132" spans="1:9" ht="15.75" x14ac:dyDescent="0.25">
      <c r="A132" s="74"/>
      <c r="B132" s="18"/>
      <c r="C132" s="6"/>
      <c r="D132" s="20"/>
      <c r="E132" s="20"/>
      <c r="F132" s="20"/>
      <c r="G132" s="20"/>
      <c r="H132" s="20"/>
      <c r="I132" s="74"/>
    </row>
    <row r="133" spans="1:9" ht="15.75" x14ac:dyDescent="0.25">
      <c r="A133" s="74"/>
      <c r="B133" s="18"/>
      <c r="C133" s="6"/>
      <c r="D133" s="20"/>
      <c r="E133" s="20"/>
      <c r="F133" s="20"/>
      <c r="G133" s="20"/>
      <c r="H133" s="20"/>
      <c r="I133" s="74"/>
    </row>
    <row r="134" spans="1:9" ht="19.5" customHeight="1" x14ac:dyDescent="0.25">
      <c r="B134" s="107" t="s">
        <v>2</v>
      </c>
      <c r="C134" s="27" t="s">
        <v>100</v>
      </c>
      <c r="D134" s="107" t="s">
        <v>4</v>
      </c>
      <c r="E134" s="107"/>
      <c r="F134" s="107"/>
      <c r="G134" s="107"/>
      <c r="H134" s="107"/>
    </row>
    <row r="135" spans="1:9" ht="18.75" customHeight="1" x14ac:dyDescent="0.25">
      <c r="B135" s="107"/>
      <c r="C135" s="29" t="s">
        <v>3</v>
      </c>
      <c r="D135" s="11" t="s">
        <v>5</v>
      </c>
      <c r="E135" s="11" t="s">
        <v>6</v>
      </c>
      <c r="F135" s="11" t="s">
        <v>7</v>
      </c>
      <c r="G135" s="11" t="s">
        <v>8</v>
      </c>
      <c r="H135" s="11" t="s">
        <v>102</v>
      </c>
    </row>
    <row r="136" spans="1:9" ht="15.75" x14ac:dyDescent="0.25">
      <c r="B136" s="15" t="s">
        <v>11</v>
      </c>
      <c r="C136" s="16" t="s">
        <v>12</v>
      </c>
      <c r="D136" s="17">
        <v>6.67</v>
      </c>
      <c r="E136" s="17">
        <v>7.06</v>
      </c>
      <c r="F136" s="17">
        <v>5.33</v>
      </c>
      <c r="G136" s="17">
        <v>7</v>
      </c>
      <c r="H136" s="17">
        <f>AVERAGE(D136:G136)</f>
        <v>6.5150000000000006</v>
      </c>
    </row>
    <row r="137" spans="1:9" ht="15.75" x14ac:dyDescent="0.25">
      <c r="B137" s="2" t="s">
        <v>13</v>
      </c>
      <c r="C137" s="3" t="s">
        <v>14</v>
      </c>
      <c r="D137" s="7">
        <v>8.67</v>
      </c>
      <c r="E137" s="7">
        <v>0</v>
      </c>
      <c r="F137" s="7">
        <v>0</v>
      </c>
      <c r="G137" s="7">
        <v>0</v>
      </c>
      <c r="H137" s="17">
        <f t="shared" ref="H137:H152" si="12">AVERAGE(D137:G137)</f>
        <v>2.1675</v>
      </c>
    </row>
    <row r="138" spans="1:9" ht="15.75" x14ac:dyDescent="0.25">
      <c r="B138" s="2" t="s">
        <v>15</v>
      </c>
      <c r="C138" s="3" t="s">
        <v>16</v>
      </c>
      <c r="D138" s="7">
        <v>2</v>
      </c>
      <c r="E138" s="7">
        <v>0</v>
      </c>
      <c r="F138" s="7">
        <v>3</v>
      </c>
      <c r="G138" s="7">
        <v>0</v>
      </c>
      <c r="H138" s="17">
        <f t="shared" si="12"/>
        <v>1.25</v>
      </c>
    </row>
    <row r="139" spans="1:9" ht="15.75" x14ac:dyDescent="0.25">
      <c r="B139" s="2" t="s">
        <v>17</v>
      </c>
      <c r="C139" s="3" t="s">
        <v>18</v>
      </c>
      <c r="D139" s="7">
        <v>9.33</v>
      </c>
      <c r="E139" s="7">
        <v>10.29</v>
      </c>
      <c r="F139" s="7">
        <v>10</v>
      </c>
      <c r="G139" s="7">
        <v>11.33</v>
      </c>
      <c r="H139" s="17">
        <f t="shared" si="12"/>
        <v>10.237499999999999</v>
      </c>
    </row>
    <row r="140" spans="1:9" ht="15.75" x14ac:dyDescent="0.25">
      <c r="B140" s="2" t="s">
        <v>19</v>
      </c>
      <c r="C140" s="3" t="s">
        <v>20</v>
      </c>
      <c r="D140" s="7">
        <v>7</v>
      </c>
      <c r="E140" s="7">
        <v>15</v>
      </c>
      <c r="F140" s="7">
        <v>11.33</v>
      </c>
      <c r="G140" s="7">
        <v>4.67</v>
      </c>
      <c r="H140" s="17">
        <f t="shared" si="12"/>
        <v>9.5</v>
      </c>
    </row>
    <row r="141" spans="1:9" ht="15.75" x14ac:dyDescent="0.25">
      <c r="B141" s="2" t="s">
        <v>21</v>
      </c>
      <c r="C141" s="3" t="s">
        <v>22</v>
      </c>
      <c r="D141" s="7">
        <v>20</v>
      </c>
      <c r="E141" s="7">
        <v>17.649999999999999</v>
      </c>
      <c r="F141" s="7">
        <v>16.670000000000002</v>
      </c>
      <c r="G141" s="7">
        <v>26.67</v>
      </c>
      <c r="H141" s="17">
        <f t="shared" si="12"/>
        <v>20.247500000000002</v>
      </c>
    </row>
    <row r="142" spans="1:9" ht="15.75" x14ac:dyDescent="0.25">
      <c r="B142" s="2" t="s">
        <v>23</v>
      </c>
      <c r="C142" s="3" t="s">
        <v>24</v>
      </c>
      <c r="D142" s="7">
        <v>8.67</v>
      </c>
      <c r="E142" s="7">
        <v>6.77</v>
      </c>
      <c r="F142" s="7">
        <v>15</v>
      </c>
      <c r="G142" s="7">
        <v>12.67</v>
      </c>
      <c r="H142" s="17">
        <f t="shared" si="12"/>
        <v>10.7775</v>
      </c>
    </row>
    <row r="143" spans="1:9" ht="15.75" x14ac:dyDescent="0.25">
      <c r="B143" s="2" t="s">
        <v>25</v>
      </c>
      <c r="C143" s="3" t="s">
        <v>26</v>
      </c>
      <c r="D143" s="7">
        <v>0.33</v>
      </c>
      <c r="E143" s="7">
        <v>0.59</v>
      </c>
      <c r="F143" s="7">
        <v>0.67</v>
      </c>
      <c r="G143" s="7">
        <v>1.33</v>
      </c>
      <c r="H143" s="17">
        <f t="shared" si="12"/>
        <v>0.73</v>
      </c>
    </row>
    <row r="144" spans="1:9" ht="15.75" x14ac:dyDescent="0.25">
      <c r="B144" s="2" t="s">
        <v>27</v>
      </c>
      <c r="C144" s="3" t="s">
        <v>28</v>
      </c>
      <c r="D144" s="7">
        <v>0.33</v>
      </c>
      <c r="E144" s="7">
        <v>0.28999999999999998</v>
      </c>
      <c r="F144" s="7">
        <v>0.67</v>
      </c>
      <c r="G144" s="7">
        <v>0.33</v>
      </c>
      <c r="H144" s="17">
        <f t="shared" si="12"/>
        <v>0.40500000000000003</v>
      </c>
    </row>
    <row r="145" spans="2:8" ht="15.75" x14ac:dyDescent="0.25">
      <c r="B145" s="2" t="s">
        <v>29</v>
      </c>
      <c r="C145" s="3" t="s">
        <v>30</v>
      </c>
      <c r="D145" s="7">
        <v>2.67</v>
      </c>
      <c r="E145" s="7">
        <v>2.06</v>
      </c>
      <c r="F145" s="7">
        <v>2</v>
      </c>
      <c r="G145" s="7">
        <v>1.33</v>
      </c>
      <c r="H145" s="17">
        <f t="shared" si="12"/>
        <v>2.0150000000000001</v>
      </c>
    </row>
    <row r="146" spans="2:8" ht="15.75" x14ac:dyDescent="0.25">
      <c r="B146" s="2" t="s">
        <v>31</v>
      </c>
      <c r="C146" s="3" t="s">
        <v>32</v>
      </c>
      <c r="D146" s="7">
        <v>3</v>
      </c>
      <c r="E146" s="7">
        <v>7.06</v>
      </c>
      <c r="F146" s="7">
        <v>7</v>
      </c>
      <c r="G146" s="7">
        <v>1.67</v>
      </c>
      <c r="H146" s="17">
        <f t="shared" si="12"/>
        <v>4.6824999999999992</v>
      </c>
    </row>
    <row r="147" spans="2:8" ht="15.75" x14ac:dyDescent="0.25">
      <c r="B147" s="2" t="s">
        <v>33</v>
      </c>
      <c r="C147" s="3" t="s">
        <v>34</v>
      </c>
      <c r="D147" s="7">
        <v>3.67</v>
      </c>
      <c r="E147" s="7">
        <v>6.18</v>
      </c>
      <c r="F147" s="7">
        <v>7.33</v>
      </c>
      <c r="G147" s="7">
        <v>4</v>
      </c>
      <c r="H147" s="17">
        <f t="shared" si="12"/>
        <v>5.2949999999999999</v>
      </c>
    </row>
    <row r="148" spans="2:8" ht="47.25" x14ac:dyDescent="0.25">
      <c r="B148" s="2" t="s">
        <v>35</v>
      </c>
      <c r="C148" s="3" t="s">
        <v>36</v>
      </c>
      <c r="D148" s="7">
        <v>20</v>
      </c>
      <c r="E148" s="7">
        <v>16.18</v>
      </c>
      <c r="F148" s="7">
        <v>15</v>
      </c>
      <c r="G148" s="7">
        <v>23.33</v>
      </c>
      <c r="H148" s="17">
        <f t="shared" si="12"/>
        <v>18.627499999999998</v>
      </c>
    </row>
    <row r="149" spans="2:8" ht="47.25" x14ac:dyDescent="0.25">
      <c r="B149" s="2" t="s">
        <v>37</v>
      </c>
      <c r="C149" s="3" t="s">
        <v>38</v>
      </c>
      <c r="D149" s="7">
        <v>1</v>
      </c>
      <c r="E149" s="7">
        <v>1.77</v>
      </c>
      <c r="F149" s="7">
        <v>0.33</v>
      </c>
      <c r="G149" s="7">
        <v>0</v>
      </c>
      <c r="H149" s="17">
        <f t="shared" si="12"/>
        <v>0.77500000000000002</v>
      </c>
    </row>
    <row r="150" spans="2:8" ht="47.25" x14ac:dyDescent="0.25">
      <c r="B150" s="2" t="s">
        <v>39</v>
      </c>
      <c r="C150" s="3" t="s">
        <v>40</v>
      </c>
      <c r="D150" s="7">
        <v>0</v>
      </c>
      <c r="E150" s="7">
        <v>0</v>
      </c>
      <c r="F150" s="7">
        <v>0</v>
      </c>
      <c r="G150" s="7">
        <v>0</v>
      </c>
      <c r="H150" s="17">
        <f t="shared" si="12"/>
        <v>0</v>
      </c>
    </row>
    <row r="151" spans="2:8" ht="47.25" x14ac:dyDescent="0.25">
      <c r="B151" s="2" t="s">
        <v>41</v>
      </c>
      <c r="C151" s="3" t="s">
        <v>42</v>
      </c>
      <c r="D151" s="7">
        <v>0</v>
      </c>
      <c r="E151" s="7">
        <v>0</v>
      </c>
      <c r="F151" s="7">
        <v>0</v>
      </c>
      <c r="G151" s="7">
        <v>0</v>
      </c>
      <c r="H151" s="17">
        <f t="shared" si="12"/>
        <v>0</v>
      </c>
    </row>
    <row r="152" spans="2:8" ht="31.5" x14ac:dyDescent="0.25">
      <c r="B152" s="2" t="s">
        <v>43</v>
      </c>
      <c r="C152" s="3" t="s">
        <v>44</v>
      </c>
      <c r="D152" s="7">
        <v>6.67</v>
      </c>
      <c r="E152" s="7">
        <v>9.1199999999999992</v>
      </c>
      <c r="F152" s="7">
        <v>5.67</v>
      </c>
      <c r="G152" s="7">
        <v>5.67</v>
      </c>
      <c r="H152" s="17">
        <f t="shared" si="12"/>
        <v>6.7825000000000006</v>
      </c>
    </row>
    <row r="153" spans="2:8" ht="15.75" x14ac:dyDescent="0.25">
      <c r="B153" s="32">
        <v>18</v>
      </c>
      <c r="C153" s="33" t="s">
        <v>103</v>
      </c>
      <c r="D153" s="8">
        <f>SUM(D136:D141)</f>
        <v>53.67</v>
      </c>
      <c r="E153" s="8">
        <f t="shared" ref="E153:H153" si="13">SUM(E136:E141)</f>
        <v>49.999999999999993</v>
      </c>
      <c r="F153" s="8">
        <f t="shared" si="13"/>
        <v>46.33</v>
      </c>
      <c r="G153" s="8">
        <f t="shared" si="13"/>
        <v>49.67</v>
      </c>
      <c r="H153" s="8">
        <f t="shared" si="13"/>
        <v>49.917500000000004</v>
      </c>
    </row>
    <row r="156" spans="2:8" ht="19.5" customHeight="1" x14ac:dyDescent="0.25">
      <c r="B156" s="107" t="s">
        <v>2</v>
      </c>
      <c r="C156" s="27" t="s">
        <v>126</v>
      </c>
      <c r="D156" s="107" t="s">
        <v>4</v>
      </c>
      <c r="E156" s="107"/>
      <c r="F156" s="107"/>
      <c r="G156" s="107"/>
      <c r="H156" s="107"/>
    </row>
    <row r="157" spans="2:8" ht="18" customHeight="1" x14ac:dyDescent="0.25">
      <c r="B157" s="107"/>
      <c r="C157" s="29" t="s">
        <v>3</v>
      </c>
      <c r="D157" s="11" t="s">
        <v>5</v>
      </c>
      <c r="E157" s="11" t="s">
        <v>6</v>
      </c>
      <c r="F157" s="11" t="s">
        <v>7</v>
      </c>
      <c r="G157" s="11" t="s">
        <v>8</v>
      </c>
      <c r="H157" s="11" t="s">
        <v>102</v>
      </c>
    </row>
    <row r="158" spans="2:8" ht="15.75" x14ac:dyDescent="0.25">
      <c r="B158" s="15" t="s">
        <v>11</v>
      </c>
      <c r="C158" s="16" t="s">
        <v>12</v>
      </c>
      <c r="D158" s="17">
        <v>41</v>
      </c>
      <c r="E158" s="17">
        <v>9.6</v>
      </c>
      <c r="F158" s="17">
        <v>7.22</v>
      </c>
      <c r="G158" s="17">
        <v>10.6</v>
      </c>
      <c r="H158" s="17">
        <f>AVERAGE(D158:G158)</f>
        <v>17.105</v>
      </c>
    </row>
    <row r="159" spans="2:8" ht="15.75" x14ac:dyDescent="0.25">
      <c r="B159" s="2" t="s">
        <v>13</v>
      </c>
      <c r="C159" s="3" t="s">
        <v>14</v>
      </c>
      <c r="D159" s="7">
        <v>3.6</v>
      </c>
      <c r="E159" s="7">
        <v>3.8</v>
      </c>
      <c r="F159" s="7">
        <v>5.93</v>
      </c>
      <c r="G159" s="7">
        <v>0.4</v>
      </c>
      <c r="H159" s="17">
        <f t="shared" ref="H159:H174" si="14">AVERAGE(D159:G159)</f>
        <v>3.4325000000000001</v>
      </c>
    </row>
    <row r="160" spans="2:8" ht="15.75" x14ac:dyDescent="0.25">
      <c r="B160" s="2" t="s">
        <v>15</v>
      </c>
      <c r="C160" s="3" t="s">
        <v>16</v>
      </c>
      <c r="D160" s="7">
        <v>0.4</v>
      </c>
      <c r="E160" s="7">
        <v>2.4</v>
      </c>
      <c r="F160" s="7">
        <v>2.2200000000000002</v>
      </c>
      <c r="G160" s="7">
        <v>0.6</v>
      </c>
      <c r="H160" s="17">
        <f t="shared" si="14"/>
        <v>1.4049999999999998</v>
      </c>
    </row>
    <row r="161" spans="2:8" ht="15.75" x14ac:dyDescent="0.25">
      <c r="B161" s="2" t="s">
        <v>17</v>
      </c>
      <c r="C161" s="3" t="s">
        <v>18</v>
      </c>
      <c r="D161" s="7">
        <v>20.2</v>
      </c>
      <c r="E161" s="7">
        <v>12.4</v>
      </c>
      <c r="F161" s="7">
        <v>12.04</v>
      </c>
      <c r="G161" s="7">
        <v>9.8000000000000007</v>
      </c>
      <c r="H161" s="17">
        <f t="shared" si="14"/>
        <v>13.61</v>
      </c>
    </row>
    <row r="162" spans="2:8" ht="15.75" x14ac:dyDescent="0.25">
      <c r="B162" s="2" t="s">
        <v>19</v>
      </c>
      <c r="C162" s="3" t="s">
        <v>20</v>
      </c>
      <c r="D162" s="7">
        <v>1.2</v>
      </c>
      <c r="E162" s="7">
        <v>9.6</v>
      </c>
      <c r="F162" s="7">
        <v>9.44</v>
      </c>
      <c r="G162" s="7">
        <v>5.4</v>
      </c>
      <c r="H162" s="17">
        <f t="shared" si="14"/>
        <v>6.41</v>
      </c>
    </row>
    <row r="163" spans="2:8" ht="15.75" x14ac:dyDescent="0.25">
      <c r="B163" s="2" t="s">
        <v>21</v>
      </c>
      <c r="C163" s="3" t="s">
        <v>22</v>
      </c>
      <c r="D163" s="7">
        <v>5</v>
      </c>
      <c r="E163" s="7">
        <v>13</v>
      </c>
      <c r="F163" s="7">
        <v>12.96</v>
      </c>
      <c r="G163" s="7">
        <v>22</v>
      </c>
      <c r="H163" s="17">
        <f t="shared" si="14"/>
        <v>13.24</v>
      </c>
    </row>
    <row r="164" spans="2:8" ht="15.75" x14ac:dyDescent="0.25">
      <c r="B164" s="2" t="s">
        <v>23</v>
      </c>
      <c r="C164" s="3" t="s">
        <v>24</v>
      </c>
      <c r="D164" s="7">
        <v>14.6</v>
      </c>
      <c r="E164" s="7">
        <v>9.8000000000000007</v>
      </c>
      <c r="F164" s="7">
        <v>9.26</v>
      </c>
      <c r="G164" s="7">
        <v>10</v>
      </c>
      <c r="H164" s="17">
        <f t="shared" si="14"/>
        <v>10.914999999999999</v>
      </c>
    </row>
    <row r="165" spans="2:8" ht="15.75" x14ac:dyDescent="0.25">
      <c r="B165" s="2" t="s">
        <v>25</v>
      </c>
      <c r="C165" s="3" t="s">
        <v>26</v>
      </c>
      <c r="D165" s="7">
        <v>0.4</v>
      </c>
      <c r="E165" s="7">
        <v>0.8</v>
      </c>
      <c r="F165" s="7">
        <v>0.56000000000000005</v>
      </c>
      <c r="G165" s="7">
        <v>0.8</v>
      </c>
      <c r="H165" s="17">
        <f t="shared" si="14"/>
        <v>0.64000000000000012</v>
      </c>
    </row>
    <row r="166" spans="2:8" ht="15.75" x14ac:dyDescent="0.25">
      <c r="B166" s="2" t="s">
        <v>27</v>
      </c>
      <c r="C166" s="3" t="s">
        <v>28</v>
      </c>
      <c r="D166" s="7">
        <v>1.2</v>
      </c>
      <c r="E166" s="7">
        <v>1</v>
      </c>
      <c r="F166" s="7">
        <v>0.56000000000000005</v>
      </c>
      <c r="G166" s="7">
        <v>0.8</v>
      </c>
      <c r="H166" s="17">
        <f t="shared" si="14"/>
        <v>0.89000000000000012</v>
      </c>
    </row>
    <row r="167" spans="2:8" ht="15.75" x14ac:dyDescent="0.25">
      <c r="B167" s="2" t="s">
        <v>29</v>
      </c>
      <c r="C167" s="3" t="s">
        <v>30</v>
      </c>
      <c r="D167" s="7">
        <v>1.8</v>
      </c>
      <c r="E167" s="7">
        <v>1.8</v>
      </c>
      <c r="F167" s="7">
        <v>1.3</v>
      </c>
      <c r="G167" s="7">
        <v>1.8</v>
      </c>
      <c r="H167" s="17">
        <f t="shared" si="14"/>
        <v>1.675</v>
      </c>
    </row>
    <row r="168" spans="2:8" ht="15.75" x14ac:dyDescent="0.25">
      <c r="B168" s="2" t="s">
        <v>31</v>
      </c>
      <c r="C168" s="3" t="s">
        <v>32</v>
      </c>
      <c r="D168" s="7">
        <v>2.8</v>
      </c>
      <c r="E168" s="7">
        <v>7.6</v>
      </c>
      <c r="F168" s="7">
        <v>7.22</v>
      </c>
      <c r="G168" s="7">
        <v>3.8</v>
      </c>
      <c r="H168" s="17">
        <f t="shared" si="14"/>
        <v>5.3549999999999995</v>
      </c>
    </row>
    <row r="169" spans="2:8" ht="15.75" x14ac:dyDescent="0.25">
      <c r="B169" s="2" t="s">
        <v>33</v>
      </c>
      <c r="C169" s="3" t="s">
        <v>34</v>
      </c>
      <c r="D169" s="7">
        <v>0.8</v>
      </c>
      <c r="E169" s="7">
        <v>6.4</v>
      </c>
      <c r="F169" s="7">
        <v>7.96</v>
      </c>
      <c r="G169" s="7">
        <v>4.5999999999999996</v>
      </c>
      <c r="H169" s="17">
        <f t="shared" si="14"/>
        <v>4.9399999999999995</v>
      </c>
    </row>
    <row r="170" spans="2:8" ht="47.25" x14ac:dyDescent="0.25">
      <c r="B170" s="2" t="s">
        <v>35</v>
      </c>
      <c r="C170" s="3" t="s">
        <v>36</v>
      </c>
      <c r="D170" s="7">
        <v>6</v>
      </c>
      <c r="E170" s="7">
        <v>14</v>
      </c>
      <c r="F170" s="7">
        <v>12.96</v>
      </c>
      <c r="G170" s="7">
        <v>27</v>
      </c>
      <c r="H170" s="17">
        <f t="shared" si="14"/>
        <v>14.99</v>
      </c>
    </row>
    <row r="171" spans="2:8" ht="47.25" x14ac:dyDescent="0.25">
      <c r="B171" s="2" t="s">
        <v>37</v>
      </c>
      <c r="C171" s="3" t="s">
        <v>38</v>
      </c>
      <c r="D171" s="7">
        <v>0</v>
      </c>
      <c r="E171" s="7">
        <v>0.6</v>
      </c>
      <c r="F171" s="7">
        <v>1.85</v>
      </c>
      <c r="G171" s="7">
        <v>0</v>
      </c>
      <c r="H171" s="17">
        <f t="shared" si="14"/>
        <v>0.61250000000000004</v>
      </c>
    </row>
    <row r="172" spans="2:8" ht="47.25" x14ac:dyDescent="0.25">
      <c r="B172" s="2" t="s">
        <v>39</v>
      </c>
      <c r="C172" s="3" t="s">
        <v>40</v>
      </c>
      <c r="D172" s="7">
        <v>0</v>
      </c>
      <c r="E172" s="7">
        <v>0</v>
      </c>
      <c r="F172" s="7">
        <v>0.19</v>
      </c>
      <c r="G172" s="7">
        <v>0</v>
      </c>
      <c r="H172" s="17">
        <f t="shared" si="14"/>
        <v>4.7500000000000001E-2</v>
      </c>
    </row>
    <row r="173" spans="2:8" ht="47.25" x14ac:dyDescent="0.25">
      <c r="B173" s="2" t="s">
        <v>41</v>
      </c>
      <c r="C173" s="3" t="s">
        <v>42</v>
      </c>
      <c r="D173" s="7">
        <v>0</v>
      </c>
      <c r="E173" s="7">
        <v>0</v>
      </c>
      <c r="F173" s="7">
        <v>0</v>
      </c>
      <c r="G173" s="7">
        <v>0</v>
      </c>
      <c r="H173" s="17">
        <f t="shared" si="14"/>
        <v>0</v>
      </c>
    </row>
    <row r="174" spans="2:8" ht="31.5" x14ac:dyDescent="0.25">
      <c r="B174" s="2" t="s">
        <v>43</v>
      </c>
      <c r="C174" s="3" t="s">
        <v>44</v>
      </c>
      <c r="D174" s="7">
        <v>1</v>
      </c>
      <c r="E174" s="7">
        <v>7.2</v>
      </c>
      <c r="F174" s="7">
        <v>8.33</v>
      </c>
      <c r="G174" s="7">
        <v>2.4</v>
      </c>
      <c r="H174" s="17">
        <f t="shared" si="14"/>
        <v>4.7324999999999999</v>
      </c>
    </row>
    <row r="175" spans="2:8" ht="15.75" x14ac:dyDescent="0.25">
      <c r="B175" s="32">
        <v>18</v>
      </c>
      <c r="C175" s="33" t="s">
        <v>103</v>
      </c>
      <c r="D175" s="8">
        <f>SUM(D158:D163)</f>
        <v>71.400000000000006</v>
      </c>
      <c r="E175" s="8">
        <f t="shared" ref="E175:H175" si="15">SUM(E158:E163)</f>
        <v>50.8</v>
      </c>
      <c r="F175" s="8">
        <f t="shared" si="15"/>
        <v>49.809999999999995</v>
      </c>
      <c r="G175" s="8">
        <f t="shared" si="15"/>
        <v>48.8</v>
      </c>
      <c r="H175" s="8">
        <f t="shared" si="15"/>
        <v>55.202500000000008</v>
      </c>
    </row>
    <row r="178" spans="2:8" ht="24" customHeight="1" x14ac:dyDescent="0.25">
      <c r="B178" s="107" t="s">
        <v>2</v>
      </c>
      <c r="C178" s="27" t="s">
        <v>101</v>
      </c>
      <c r="D178" s="107" t="s">
        <v>4</v>
      </c>
      <c r="E178" s="107"/>
      <c r="F178" s="107"/>
      <c r="G178" s="107"/>
      <c r="H178" s="107"/>
    </row>
    <row r="179" spans="2:8" ht="18" customHeight="1" x14ac:dyDescent="0.25">
      <c r="B179" s="107"/>
      <c r="C179" s="29" t="s">
        <v>3</v>
      </c>
      <c r="D179" s="11" t="s">
        <v>5</v>
      </c>
      <c r="E179" s="11" t="s">
        <v>6</v>
      </c>
      <c r="F179" s="11" t="s">
        <v>7</v>
      </c>
      <c r="G179" s="11" t="s">
        <v>8</v>
      </c>
      <c r="H179" s="11" t="s">
        <v>102</v>
      </c>
    </row>
    <row r="180" spans="2:8" ht="15.75" x14ac:dyDescent="0.25">
      <c r="B180" s="15" t="s">
        <v>11</v>
      </c>
      <c r="C180" s="16" t="s">
        <v>12</v>
      </c>
      <c r="D180" s="17">
        <v>6.15</v>
      </c>
      <c r="E180" s="17">
        <v>5.48</v>
      </c>
      <c r="F180" s="17">
        <v>5.6</v>
      </c>
      <c r="G180" s="17">
        <v>7.61</v>
      </c>
      <c r="H180" s="17">
        <f>AVERAGE(D180:G180)</f>
        <v>6.21</v>
      </c>
    </row>
    <row r="181" spans="2:8" ht="15.75" x14ac:dyDescent="0.25">
      <c r="B181" s="2" t="s">
        <v>13</v>
      </c>
      <c r="C181" s="3" t="s">
        <v>14</v>
      </c>
      <c r="D181" s="7">
        <v>2.0499999999999998</v>
      </c>
      <c r="E181" s="7">
        <v>0</v>
      </c>
      <c r="F181" s="7">
        <v>6.8</v>
      </c>
      <c r="G181" s="7">
        <v>2.39</v>
      </c>
      <c r="H181" s="17">
        <f t="shared" ref="H181:H196" si="16">AVERAGE(D181:G181)</f>
        <v>2.81</v>
      </c>
    </row>
    <row r="182" spans="2:8" ht="15.75" x14ac:dyDescent="0.25">
      <c r="B182" s="2" t="s">
        <v>15</v>
      </c>
      <c r="C182" s="3" t="s">
        <v>16</v>
      </c>
      <c r="D182" s="7">
        <v>0</v>
      </c>
      <c r="E182" s="7">
        <v>5.81</v>
      </c>
      <c r="F182" s="7">
        <v>4</v>
      </c>
      <c r="G182" s="7">
        <v>0.65</v>
      </c>
      <c r="H182" s="17">
        <f t="shared" si="16"/>
        <v>2.6149999999999998</v>
      </c>
    </row>
    <row r="183" spans="2:8" ht="15.75" x14ac:dyDescent="0.25">
      <c r="B183" s="2" t="s">
        <v>17</v>
      </c>
      <c r="C183" s="3" t="s">
        <v>18</v>
      </c>
      <c r="D183" s="7">
        <v>11.54</v>
      </c>
      <c r="E183" s="7">
        <v>10</v>
      </c>
      <c r="F183" s="7">
        <v>6</v>
      </c>
      <c r="G183" s="7">
        <v>8.6999999999999993</v>
      </c>
      <c r="H183" s="17">
        <f t="shared" si="16"/>
        <v>9.0599999999999987</v>
      </c>
    </row>
    <row r="184" spans="2:8" ht="15.75" x14ac:dyDescent="0.25">
      <c r="B184" s="2" t="s">
        <v>19</v>
      </c>
      <c r="C184" s="3" t="s">
        <v>20</v>
      </c>
      <c r="D184" s="7">
        <v>7.69</v>
      </c>
      <c r="E184" s="7">
        <v>8.07</v>
      </c>
      <c r="F184" s="7">
        <v>9</v>
      </c>
      <c r="G184" s="7">
        <v>2.83</v>
      </c>
      <c r="H184" s="17">
        <f t="shared" si="16"/>
        <v>6.8975000000000009</v>
      </c>
    </row>
    <row r="185" spans="2:8" ht="15.75" x14ac:dyDescent="0.25">
      <c r="B185" s="2" t="s">
        <v>21</v>
      </c>
      <c r="C185" s="3" t="s">
        <v>22</v>
      </c>
      <c r="D185" s="7">
        <v>25.64</v>
      </c>
      <c r="E185" s="7">
        <v>16.13</v>
      </c>
      <c r="F185" s="7">
        <v>13</v>
      </c>
      <c r="G185" s="7">
        <v>21.74</v>
      </c>
      <c r="H185" s="17">
        <f t="shared" si="16"/>
        <v>19.127499999999998</v>
      </c>
    </row>
    <row r="186" spans="2:8" ht="15.75" x14ac:dyDescent="0.25">
      <c r="B186" s="2" t="s">
        <v>23</v>
      </c>
      <c r="C186" s="3" t="s">
        <v>24</v>
      </c>
      <c r="D186" s="7">
        <v>9.74</v>
      </c>
      <c r="E186" s="7">
        <v>13.55</v>
      </c>
      <c r="F186" s="7">
        <v>13.6</v>
      </c>
      <c r="G186" s="7">
        <v>11.3</v>
      </c>
      <c r="H186" s="17">
        <f t="shared" si="16"/>
        <v>12.047499999999999</v>
      </c>
    </row>
    <row r="187" spans="2:8" ht="15.75" x14ac:dyDescent="0.25">
      <c r="B187" s="2" t="s">
        <v>25</v>
      </c>
      <c r="C187" s="3" t="s">
        <v>26</v>
      </c>
      <c r="D187" s="7">
        <v>0.51</v>
      </c>
      <c r="E187" s="7">
        <v>1.29</v>
      </c>
      <c r="F187" s="7">
        <v>0.8</v>
      </c>
      <c r="G187" s="7">
        <v>0.87</v>
      </c>
      <c r="H187" s="17">
        <f t="shared" si="16"/>
        <v>0.86750000000000005</v>
      </c>
    </row>
    <row r="188" spans="2:8" ht="15.75" x14ac:dyDescent="0.25">
      <c r="B188" s="2" t="s">
        <v>27</v>
      </c>
      <c r="C188" s="3" t="s">
        <v>28</v>
      </c>
      <c r="D188" s="7">
        <v>0.77</v>
      </c>
      <c r="E188" s="7">
        <v>1.29</v>
      </c>
      <c r="F188" s="7">
        <v>1</v>
      </c>
      <c r="G188" s="7">
        <v>0.65</v>
      </c>
      <c r="H188" s="17">
        <f t="shared" si="16"/>
        <v>0.92749999999999999</v>
      </c>
    </row>
    <row r="189" spans="2:8" ht="15.75" x14ac:dyDescent="0.25">
      <c r="B189" s="2" t="s">
        <v>29</v>
      </c>
      <c r="C189" s="3" t="s">
        <v>30</v>
      </c>
      <c r="D189" s="7">
        <v>2.0499999999999998</v>
      </c>
      <c r="E189" s="7">
        <v>3.23</v>
      </c>
      <c r="F189" s="7">
        <v>2.4</v>
      </c>
      <c r="G189" s="7">
        <v>1.96</v>
      </c>
      <c r="H189" s="17">
        <f t="shared" si="16"/>
        <v>2.41</v>
      </c>
    </row>
    <row r="190" spans="2:8" ht="15.75" x14ac:dyDescent="0.25">
      <c r="B190" s="2" t="s">
        <v>31</v>
      </c>
      <c r="C190" s="3" t="s">
        <v>32</v>
      </c>
      <c r="D190" s="7">
        <v>6.92</v>
      </c>
      <c r="E190" s="7">
        <v>10.32</v>
      </c>
      <c r="F190" s="7">
        <v>8.6</v>
      </c>
      <c r="G190" s="7">
        <v>4.13</v>
      </c>
      <c r="H190" s="17">
        <f t="shared" si="16"/>
        <v>7.4925000000000006</v>
      </c>
    </row>
    <row r="191" spans="2:8" ht="15.75" x14ac:dyDescent="0.25">
      <c r="B191" s="2" t="s">
        <v>33</v>
      </c>
      <c r="C191" s="3" t="s">
        <v>34</v>
      </c>
      <c r="D191" s="7">
        <v>2.56</v>
      </c>
      <c r="E191" s="7">
        <v>2.9</v>
      </c>
      <c r="F191" s="7">
        <v>6</v>
      </c>
      <c r="G191" s="7">
        <v>6.52</v>
      </c>
      <c r="H191" s="17">
        <f t="shared" si="16"/>
        <v>4.4950000000000001</v>
      </c>
    </row>
    <row r="192" spans="2:8" ht="47.25" x14ac:dyDescent="0.25">
      <c r="B192" s="2" t="s">
        <v>35</v>
      </c>
      <c r="C192" s="3" t="s">
        <v>36</v>
      </c>
      <c r="D192" s="7">
        <v>20.51</v>
      </c>
      <c r="E192" s="7">
        <v>12.9</v>
      </c>
      <c r="F192" s="7">
        <v>15</v>
      </c>
      <c r="G192" s="7">
        <v>26.09</v>
      </c>
      <c r="H192" s="17">
        <f t="shared" si="16"/>
        <v>18.625</v>
      </c>
    </row>
    <row r="193" spans="2:8" ht="47.25" x14ac:dyDescent="0.25">
      <c r="B193" s="2" t="s">
        <v>37</v>
      </c>
      <c r="C193" s="3" t="s">
        <v>38</v>
      </c>
      <c r="D193" s="7">
        <v>0.77</v>
      </c>
      <c r="E193" s="7">
        <v>1.29</v>
      </c>
      <c r="F193" s="7">
        <v>1.2</v>
      </c>
      <c r="G193" s="7">
        <v>0</v>
      </c>
      <c r="H193" s="17">
        <f t="shared" si="16"/>
        <v>0.81499999999999995</v>
      </c>
    </row>
    <row r="194" spans="2:8" ht="47.25" x14ac:dyDescent="0.25">
      <c r="B194" s="2" t="s">
        <v>39</v>
      </c>
      <c r="C194" s="3" t="s">
        <v>40</v>
      </c>
      <c r="D194" s="7">
        <v>0</v>
      </c>
      <c r="E194" s="7">
        <v>0</v>
      </c>
      <c r="F194" s="7">
        <v>0</v>
      </c>
      <c r="G194" s="7">
        <v>0</v>
      </c>
      <c r="H194" s="17">
        <f t="shared" si="16"/>
        <v>0</v>
      </c>
    </row>
    <row r="195" spans="2:8" ht="47.25" x14ac:dyDescent="0.25">
      <c r="B195" s="2" t="s">
        <v>41</v>
      </c>
      <c r="C195" s="3" t="s">
        <v>42</v>
      </c>
      <c r="D195" s="7">
        <v>0</v>
      </c>
      <c r="E195" s="7">
        <v>0</v>
      </c>
      <c r="F195" s="7">
        <v>0</v>
      </c>
      <c r="G195" s="7">
        <v>0</v>
      </c>
      <c r="H195" s="17">
        <f t="shared" si="16"/>
        <v>0</v>
      </c>
    </row>
    <row r="196" spans="2:8" ht="31.5" x14ac:dyDescent="0.25">
      <c r="B196" s="2" t="s">
        <v>43</v>
      </c>
      <c r="C196" s="3" t="s">
        <v>44</v>
      </c>
      <c r="D196" s="7">
        <v>3.08</v>
      </c>
      <c r="E196" s="7">
        <v>7.74</v>
      </c>
      <c r="F196" s="7">
        <v>7</v>
      </c>
      <c r="G196" s="7">
        <v>4.57</v>
      </c>
      <c r="H196" s="17">
        <f t="shared" si="16"/>
        <v>5.5975000000000001</v>
      </c>
    </row>
    <row r="197" spans="2:8" ht="15.75" x14ac:dyDescent="0.25">
      <c r="B197" s="32">
        <v>18</v>
      </c>
      <c r="C197" s="33" t="s">
        <v>103</v>
      </c>
      <c r="D197" s="8">
        <f>SUM(D180:D185)</f>
        <v>53.07</v>
      </c>
      <c r="E197" s="8">
        <f t="shared" ref="E197:H197" si="17">SUM(E180:E185)</f>
        <v>45.489999999999995</v>
      </c>
      <c r="F197" s="8">
        <f t="shared" si="17"/>
        <v>44.4</v>
      </c>
      <c r="G197" s="8">
        <f t="shared" si="17"/>
        <v>43.92</v>
      </c>
      <c r="H197" s="8">
        <f t="shared" si="17"/>
        <v>46.72</v>
      </c>
    </row>
  </sheetData>
  <mergeCells count="18">
    <mergeCell ref="B2:B3"/>
    <mergeCell ref="D2:H2"/>
    <mergeCell ref="B24:B25"/>
    <mergeCell ref="D24:H24"/>
    <mergeCell ref="B46:B47"/>
    <mergeCell ref="D46:H46"/>
    <mergeCell ref="B68:B69"/>
    <mergeCell ref="D68:H68"/>
    <mergeCell ref="B90:B91"/>
    <mergeCell ref="D90:H90"/>
    <mergeCell ref="B112:B113"/>
    <mergeCell ref="D112:H112"/>
    <mergeCell ref="B134:B135"/>
    <mergeCell ref="D134:H134"/>
    <mergeCell ref="B156:B157"/>
    <mergeCell ref="D156:H156"/>
    <mergeCell ref="B178:B179"/>
    <mergeCell ref="D178:H178"/>
  </mergeCells>
  <pageMargins left="0.7" right="0.7" top="0.75" bottom="0.75" header="0.3" footer="0.3"/>
  <ignoredErrors>
    <ignoredError sqref="B4:B20 B26:B42 B48:B64 B70:B86 B92:B108 B114:B130 B136:B152 B158:B174 B180:B196" numberStoredAsText="1"/>
    <ignoredError sqref="D21:H21 D43:H43 D65:H65 D87:H87 D109:H109 D131:H131 D153:H153 D175:H175 D197:H19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workbookViewId="0">
      <selection activeCell="C2" sqref="C2"/>
    </sheetView>
  </sheetViews>
  <sheetFormatPr defaultRowHeight="15" x14ac:dyDescent="0.25"/>
  <cols>
    <col min="1" max="1" width="9.140625" style="12"/>
    <col min="2" max="2" width="8.7109375" style="12" customWidth="1"/>
    <col min="3" max="3" width="55.28515625" style="53" customWidth="1"/>
    <col min="4" max="8" width="18.7109375" style="12" customWidth="1"/>
    <col min="9" max="16384" width="9.140625" style="12"/>
  </cols>
  <sheetData>
    <row r="1" spans="2:8" x14ac:dyDescent="0.25">
      <c r="C1" s="48"/>
    </row>
    <row r="2" spans="2:8" ht="19.5" customHeight="1" x14ac:dyDescent="0.25">
      <c r="B2" s="108" t="s">
        <v>2</v>
      </c>
      <c r="C2" s="27" t="s">
        <v>117</v>
      </c>
      <c r="D2" s="107" t="s">
        <v>4</v>
      </c>
      <c r="E2" s="107"/>
      <c r="F2" s="107"/>
      <c r="G2" s="107"/>
      <c r="H2" s="107"/>
    </row>
    <row r="3" spans="2:8" ht="21" customHeight="1" x14ac:dyDescent="0.25">
      <c r="B3" s="110"/>
      <c r="C3" s="14" t="s">
        <v>3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102</v>
      </c>
    </row>
    <row r="4" spans="2:8" ht="15.75" x14ac:dyDescent="0.25">
      <c r="B4" s="2" t="s">
        <v>11</v>
      </c>
      <c r="C4" s="3" t="s">
        <v>12</v>
      </c>
      <c r="D4" s="7">
        <v>2.86</v>
      </c>
      <c r="E4" s="7">
        <v>5.9</v>
      </c>
      <c r="F4" s="7">
        <v>7.59</v>
      </c>
      <c r="G4" s="7">
        <v>4.6500000000000004</v>
      </c>
      <c r="H4" s="7">
        <f>AVERAGE(D4:G4)</f>
        <v>5.25</v>
      </c>
    </row>
    <row r="5" spans="2:8" ht="15.75" x14ac:dyDescent="0.25">
      <c r="B5" s="2" t="s">
        <v>13</v>
      </c>
      <c r="C5" s="3" t="s">
        <v>14</v>
      </c>
      <c r="D5" s="7">
        <v>4.09</v>
      </c>
      <c r="E5" s="7">
        <v>5.62</v>
      </c>
      <c r="F5" s="7">
        <v>10.07</v>
      </c>
      <c r="G5" s="7">
        <v>12.76</v>
      </c>
      <c r="H5" s="7">
        <f t="shared" ref="H5:H20" si="0">AVERAGE(D5:G5)</f>
        <v>8.1349999999999998</v>
      </c>
    </row>
    <row r="6" spans="2:8" ht="15.75" x14ac:dyDescent="0.25">
      <c r="B6" s="2" t="s">
        <v>15</v>
      </c>
      <c r="C6" s="3" t="s">
        <v>16</v>
      </c>
      <c r="D6" s="7">
        <v>0.71</v>
      </c>
      <c r="E6" s="7">
        <v>1.76</v>
      </c>
      <c r="F6" s="7">
        <v>1.17</v>
      </c>
      <c r="G6" s="7">
        <v>2.95</v>
      </c>
      <c r="H6" s="7">
        <f t="shared" si="0"/>
        <v>1.6475</v>
      </c>
    </row>
    <row r="7" spans="2:8" ht="15.75" x14ac:dyDescent="0.25">
      <c r="B7" s="2" t="s">
        <v>17</v>
      </c>
      <c r="C7" s="3" t="s">
        <v>18</v>
      </c>
      <c r="D7" s="7">
        <v>14.29</v>
      </c>
      <c r="E7" s="7">
        <v>20.43</v>
      </c>
      <c r="F7" s="7">
        <v>17.7</v>
      </c>
      <c r="G7" s="7">
        <v>17.7</v>
      </c>
      <c r="H7" s="7">
        <f t="shared" si="0"/>
        <v>17.53</v>
      </c>
    </row>
    <row r="8" spans="2:8" ht="15.75" x14ac:dyDescent="0.25">
      <c r="B8" s="2" t="s">
        <v>19</v>
      </c>
      <c r="C8" s="3" t="s">
        <v>20</v>
      </c>
      <c r="D8" s="7">
        <v>7.86</v>
      </c>
      <c r="E8" s="7">
        <v>17.86</v>
      </c>
      <c r="F8" s="7">
        <v>11.81</v>
      </c>
      <c r="G8" s="7">
        <v>11.2</v>
      </c>
      <c r="H8" s="7">
        <f t="shared" si="0"/>
        <v>12.182500000000001</v>
      </c>
    </row>
    <row r="9" spans="2:8" ht="15.75" x14ac:dyDescent="0.25">
      <c r="B9" s="2" t="s">
        <v>21</v>
      </c>
      <c r="C9" s="3" t="s">
        <v>22</v>
      </c>
      <c r="D9" s="7">
        <v>0</v>
      </c>
      <c r="E9" s="7">
        <v>0</v>
      </c>
      <c r="F9" s="7">
        <v>2.13</v>
      </c>
      <c r="G9" s="7">
        <v>0</v>
      </c>
      <c r="H9" s="7">
        <f t="shared" si="0"/>
        <v>0.53249999999999997</v>
      </c>
    </row>
    <row r="10" spans="2:8" ht="15.75" x14ac:dyDescent="0.25">
      <c r="B10" s="2" t="s">
        <v>23</v>
      </c>
      <c r="C10" s="3" t="s">
        <v>24</v>
      </c>
      <c r="D10" s="7">
        <v>4.5199999999999996</v>
      </c>
      <c r="E10" s="7">
        <v>9.2899999999999991</v>
      </c>
      <c r="F10" s="7">
        <v>4.24</v>
      </c>
      <c r="G10" s="7">
        <v>5.69</v>
      </c>
      <c r="H10" s="7">
        <f t="shared" si="0"/>
        <v>5.9349999999999996</v>
      </c>
    </row>
    <row r="11" spans="2:8" ht="15.75" x14ac:dyDescent="0.25">
      <c r="B11" s="2" t="s">
        <v>25</v>
      </c>
      <c r="C11" s="3" t="s">
        <v>26</v>
      </c>
      <c r="D11" s="7">
        <v>0.28999999999999998</v>
      </c>
      <c r="E11" s="7">
        <v>1.86</v>
      </c>
      <c r="F11" s="7">
        <v>1.36</v>
      </c>
      <c r="G11" s="7">
        <v>1.9</v>
      </c>
      <c r="H11" s="7">
        <f t="shared" si="0"/>
        <v>1.3525</v>
      </c>
    </row>
    <row r="12" spans="2:8" ht="15.75" x14ac:dyDescent="0.25">
      <c r="B12" s="2" t="s">
        <v>27</v>
      </c>
      <c r="C12" s="3" t="s">
        <v>28</v>
      </c>
      <c r="D12" s="7">
        <v>0.14000000000000001</v>
      </c>
      <c r="E12" s="7">
        <v>0.67</v>
      </c>
      <c r="F12" s="7">
        <v>1.03</v>
      </c>
      <c r="G12" s="7">
        <v>1.04</v>
      </c>
      <c r="H12" s="7">
        <f t="shared" si="0"/>
        <v>0.72</v>
      </c>
    </row>
    <row r="13" spans="2:8" ht="15.75" x14ac:dyDescent="0.25">
      <c r="B13" s="2" t="s">
        <v>29</v>
      </c>
      <c r="C13" s="3" t="s">
        <v>30</v>
      </c>
      <c r="D13" s="7">
        <v>2.38</v>
      </c>
      <c r="E13" s="7">
        <v>4.9000000000000004</v>
      </c>
      <c r="F13" s="7">
        <v>1.1299999999999999</v>
      </c>
      <c r="G13" s="7">
        <v>1.66</v>
      </c>
      <c r="H13" s="7">
        <f t="shared" si="0"/>
        <v>2.5175000000000001</v>
      </c>
    </row>
    <row r="14" spans="2:8" ht="15.75" x14ac:dyDescent="0.25">
      <c r="B14" s="2" t="s">
        <v>31</v>
      </c>
      <c r="C14" s="3" t="s">
        <v>32</v>
      </c>
      <c r="D14" s="7">
        <v>4.1399999999999997</v>
      </c>
      <c r="E14" s="7">
        <v>5.67</v>
      </c>
      <c r="F14" s="7">
        <v>3.53</v>
      </c>
      <c r="G14" s="7">
        <v>3.37</v>
      </c>
      <c r="H14" s="7">
        <f t="shared" si="0"/>
        <v>4.1774999999999993</v>
      </c>
    </row>
    <row r="15" spans="2:8" ht="15.75" x14ac:dyDescent="0.25">
      <c r="B15" s="2" t="s">
        <v>33</v>
      </c>
      <c r="C15" s="3" t="s">
        <v>34</v>
      </c>
      <c r="D15" s="7">
        <v>20.43</v>
      </c>
      <c r="E15" s="7">
        <v>7.19</v>
      </c>
      <c r="F15" s="7">
        <v>3.87</v>
      </c>
      <c r="G15" s="7">
        <v>3.7</v>
      </c>
      <c r="H15" s="7">
        <f t="shared" si="0"/>
        <v>8.7975000000000012</v>
      </c>
    </row>
    <row r="16" spans="2:8" ht="47.25" x14ac:dyDescent="0.25">
      <c r="B16" s="2" t="s">
        <v>35</v>
      </c>
      <c r="C16" s="3" t="s">
        <v>36</v>
      </c>
      <c r="D16" s="7">
        <v>17.62</v>
      </c>
      <c r="E16" s="7">
        <v>4.67</v>
      </c>
      <c r="F16" s="7">
        <v>17.46</v>
      </c>
      <c r="G16" s="7">
        <v>15.57</v>
      </c>
      <c r="H16" s="7">
        <f t="shared" si="0"/>
        <v>13.83</v>
      </c>
    </row>
    <row r="17" spans="2:8" ht="47.25" x14ac:dyDescent="0.25">
      <c r="B17" s="2" t="s">
        <v>37</v>
      </c>
      <c r="C17" s="3" t="s">
        <v>38</v>
      </c>
      <c r="D17" s="7">
        <v>0.86</v>
      </c>
      <c r="E17" s="7">
        <v>0.14000000000000001</v>
      </c>
      <c r="F17" s="7">
        <v>0.14000000000000001</v>
      </c>
      <c r="G17" s="7">
        <v>0.56999999999999995</v>
      </c>
      <c r="H17" s="7">
        <f t="shared" si="0"/>
        <v>0.42749999999999999</v>
      </c>
    </row>
    <row r="18" spans="2:8" ht="47.25" x14ac:dyDescent="0.25">
      <c r="B18" s="2" t="s">
        <v>39</v>
      </c>
      <c r="C18" s="3" t="s">
        <v>40</v>
      </c>
      <c r="D18" s="7">
        <v>0</v>
      </c>
      <c r="E18" s="7">
        <v>0</v>
      </c>
      <c r="F18" s="7">
        <v>0</v>
      </c>
      <c r="G18" s="7">
        <v>0.05</v>
      </c>
      <c r="H18" s="7">
        <f t="shared" si="0"/>
        <v>1.2500000000000001E-2</v>
      </c>
    </row>
    <row r="19" spans="2:8" ht="47.25" x14ac:dyDescent="0.25">
      <c r="B19" s="2" t="s">
        <v>41</v>
      </c>
      <c r="C19" s="3" t="s">
        <v>42</v>
      </c>
      <c r="D19" s="7">
        <v>0.38</v>
      </c>
      <c r="E19" s="7">
        <v>0</v>
      </c>
      <c r="F19" s="7">
        <v>0.24</v>
      </c>
      <c r="G19" s="7">
        <v>0.14000000000000001</v>
      </c>
      <c r="H19" s="7">
        <f t="shared" si="0"/>
        <v>0.19</v>
      </c>
    </row>
    <row r="20" spans="2:8" ht="31.5" x14ac:dyDescent="0.25">
      <c r="B20" s="2" t="s">
        <v>43</v>
      </c>
      <c r="C20" s="3" t="s">
        <v>44</v>
      </c>
      <c r="D20" s="7">
        <v>19.43</v>
      </c>
      <c r="E20" s="7">
        <v>14.05</v>
      </c>
      <c r="F20" s="7">
        <v>16.52</v>
      </c>
      <c r="G20" s="7">
        <v>17.04</v>
      </c>
      <c r="H20" s="7">
        <f t="shared" si="0"/>
        <v>16.759999999999998</v>
      </c>
    </row>
    <row r="21" spans="2:8" ht="21.75" customHeight="1" x14ac:dyDescent="0.25">
      <c r="B21" s="4">
        <v>18</v>
      </c>
      <c r="C21" s="5" t="s">
        <v>103</v>
      </c>
      <c r="D21" s="8">
        <f>SUM(D4:D9)</f>
        <v>29.81</v>
      </c>
      <c r="E21" s="8">
        <f t="shared" ref="E21:H21" si="1">SUM(E4:E9)</f>
        <v>51.57</v>
      </c>
      <c r="F21" s="8">
        <f t="shared" si="1"/>
        <v>50.470000000000006</v>
      </c>
      <c r="G21" s="8">
        <f t="shared" si="1"/>
        <v>49.260000000000005</v>
      </c>
      <c r="H21" s="8">
        <f t="shared" si="1"/>
        <v>45.277500000000003</v>
      </c>
    </row>
    <row r="22" spans="2:8" ht="15.75" x14ac:dyDescent="0.25">
      <c r="B22" s="18"/>
      <c r="C22" s="6"/>
      <c r="D22" s="20"/>
      <c r="E22" s="20"/>
      <c r="F22" s="20"/>
      <c r="G22" s="20"/>
      <c r="H22" s="20"/>
    </row>
    <row r="23" spans="2:8" x14ac:dyDescent="0.25">
      <c r="B23" s="35"/>
      <c r="C23" s="49"/>
      <c r="D23" s="35"/>
      <c r="E23" s="35"/>
      <c r="F23" s="35"/>
      <c r="G23" s="35"/>
      <c r="H23" s="35"/>
    </row>
    <row r="24" spans="2:8" ht="18.75" customHeight="1" x14ac:dyDescent="0.25">
      <c r="B24" s="108" t="s">
        <v>2</v>
      </c>
      <c r="C24" s="27" t="s">
        <v>10</v>
      </c>
      <c r="D24" s="107" t="s">
        <v>4</v>
      </c>
      <c r="E24" s="107"/>
      <c r="F24" s="107"/>
      <c r="G24" s="107"/>
      <c r="H24" s="107"/>
    </row>
    <row r="25" spans="2:8" ht="19.5" customHeight="1" x14ac:dyDescent="0.25">
      <c r="B25" s="110"/>
      <c r="C25" s="14" t="s">
        <v>3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102</v>
      </c>
    </row>
    <row r="26" spans="2:8" ht="15.75" x14ac:dyDescent="0.25">
      <c r="B26" s="2" t="s">
        <v>11</v>
      </c>
      <c r="C26" s="3" t="s">
        <v>12</v>
      </c>
      <c r="D26" s="9">
        <v>2.33</v>
      </c>
      <c r="E26" s="7">
        <v>8.33</v>
      </c>
      <c r="F26" s="9">
        <v>6.29</v>
      </c>
      <c r="G26" s="9">
        <v>4.9800000000000004</v>
      </c>
      <c r="H26" s="7">
        <f>AVERAGE(D26:G26)</f>
        <v>5.4824999999999999</v>
      </c>
    </row>
    <row r="27" spans="2:8" ht="15.75" x14ac:dyDescent="0.25">
      <c r="B27" s="2" t="s">
        <v>13</v>
      </c>
      <c r="C27" s="3" t="s">
        <v>14</v>
      </c>
      <c r="D27" s="9">
        <v>2.33</v>
      </c>
      <c r="E27" s="7">
        <v>0</v>
      </c>
      <c r="F27" s="9">
        <v>9.6</v>
      </c>
      <c r="G27" s="9">
        <v>7.97</v>
      </c>
      <c r="H27" s="7">
        <f t="shared" ref="H27:H42" si="2">AVERAGE(D27:G27)</f>
        <v>4.9749999999999996</v>
      </c>
    </row>
    <row r="28" spans="2:8" ht="15.75" x14ac:dyDescent="0.25">
      <c r="B28" s="2" t="s">
        <v>15</v>
      </c>
      <c r="C28" s="3" t="s">
        <v>16</v>
      </c>
      <c r="D28" s="9">
        <v>0</v>
      </c>
      <c r="E28" s="7">
        <v>3</v>
      </c>
      <c r="F28" s="9">
        <v>0.66</v>
      </c>
      <c r="G28" s="9">
        <v>1</v>
      </c>
      <c r="H28" s="7">
        <f t="shared" si="2"/>
        <v>1.165</v>
      </c>
    </row>
    <row r="29" spans="2:8" ht="15.75" x14ac:dyDescent="0.25">
      <c r="B29" s="2" t="s">
        <v>17</v>
      </c>
      <c r="C29" s="3" t="s">
        <v>18</v>
      </c>
      <c r="D29" s="9">
        <v>34.67</v>
      </c>
      <c r="E29" s="7">
        <v>34.67</v>
      </c>
      <c r="F29" s="9">
        <v>18.21</v>
      </c>
      <c r="G29" s="9">
        <v>18.600000000000001</v>
      </c>
      <c r="H29" s="7">
        <f t="shared" si="2"/>
        <v>26.537500000000001</v>
      </c>
    </row>
    <row r="30" spans="2:8" ht="15.75" x14ac:dyDescent="0.25">
      <c r="B30" s="2" t="s">
        <v>19</v>
      </c>
      <c r="C30" s="3" t="s">
        <v>20</v>
      </c>
      <c r="D30" s="9">
        <v>2.67</v>
      </c>
      <c r="E30" s="7">
        <v>13.33</v>
      </c>
      <c r="F30" s="9">
        <v>8.2799999999999994</v>
      </c>
      <c r="G30" s="9">
        <v>8.9700000000000006</v>
      </c>
      <c r="H30" s="7">
        <f t="shared" si="2"/>
        <v>8.3125</v>
      </c>
    </row>
    <row r="31" spans="2:8" ht="15.75" x14ac:dyDescent="0.25">
      <c r="B31" s="2" t="s">
        <v>21</v>
      </c>
      <c r="C31" s="3" t="s">
        <v>22</v>
      </c>
      <c r="D31" s="9">
        <v>0</v>
      </c>
      <c r="E31" s="7">
        <v>0</v>
      </c>
      <c r="F31" s="9">
        <v>0</v>
      </c>
      <c r="G31" s="9">
        <v>0</v>
      </c>
      <c r="H31" s="7">
        <f t="shared" si="2"/>
        <v>0</v>
      </c>
    </row>
    <row r="32" spans="2:8" ht="15.75" x14ac:dyDescent="0.25">
      <c r="B32" s="2" t="s">
        <v>23</v>
      </c>
      <c r="C32" s="3" t="s">
        <v>24</v>
      </c>
      <c r="D32" s="9">
        <v>1</v>
      </c>
      <c r="E32" s="7">
        <v>7.33</v>
      </c>
      <c r="F32" s="9">
        <v>4.97</v>
      </c>
      <c r="G32" s="9">
        <v>4.32</v>
      </c>
      <c r="H32" s="7">
        <f t="shared" si="2"/>
        <v>4.4050000000000002</v>
      </c>
    </row>
    <row r="33" spans="2:8" ht="15.75" x14ac:dyDescent="0.25">
      <c r="B33" s="2" t="s">
        <v>25</v>
      </c>
      <c r="C33" s="3" t="s">
        <v>26</v>
      </c>
      <c r="D33" s="9">
        <v>0</v>
      </c>
      <c r="E33" s="7">
        <v>1</v>
      </c>
      <c r="F33" s="9">
        <v>2.98</v>
      </c>
      <c r="G33" s="9">
        <v>2.66</v>
      </c>
      <c r="H33" s="7">
        <f t="shared" si="2"/>
        <v>1.6600000000000001</v>
      </c>
    </row>
    <row r="34" spans="2:8" ht="15.75" x14ac:dyDescent="0.25">
      <c r="B34" s="2" t="s">
        <v>27</v>
      </c>
      <c r="C34" s="3" t="s">
        <v>28</v>
      </c>
      <c r="D34" s="9">
        <v>0</v>
      </c>
      <c r="E34" s="7">
        <v>0.33</v>
      </c>
      <c r="F34" s="9">
        <v>0.33</v>
      </c>
      <c r="G34" s="9">
        <v>0.33</v>
      </c>
      <c r="H34" s="7">
        <f t="shared" si="2"/>
        <v>0.2475</v>
      </c>
    </row>
    <row r="35" spans="2:8" ht="15.75" x14ac:dyDescent="0.25">
      <c r="B35" s="2" t="s">
        <v>29</v>
      </c>
      <c r="C35" s="3" t="s">
        <v>30</v>
      </c>
      <c r="D35" s="9">
        <v>0.33</v>
      </c>
      <c r="E35" s="7">
        <v>3.33</v>
      </c>
      <c r="F35" s="9">
        <v>0.66</v>
      </c>
      <c r="G35" s="9">
        <v>1</v>
      </c>
      <c r="H35" s="7">
        <f t="shared" si="2"/>
        <v>1.33</v>
      </c>
    </row>
    <row r="36" spans="2:8" ht="15.75" x14ac:dyDescent="0.25">
      <c r="B36" s="2" t="s">
        <v>31</v>
      </c>
      <c r="C36" s="3" t="s">
        <v>32</v>
      </c>
      <c r="D36" s="9">
        <v>2.33</v>
      </c>
      <c r="E36" s="7">
        <v>3.33</v>
      </c>
      <c r="F36" s="9">
        <v>3.97</v>
      </c>
      <c r="G36" s="9">
        <v>4.6500000000000004</v>
      </c>
      <c r="H36" s="7">
        <f t="shared" si="2"/>
        <v>3.5700000000000003</v>
      </c>
    </row>
    <row r="37" spans="2:8" ht="15.75" x14ac:dyDescent="0.25">
      <c r="B37" s="2" t="s">
        <v>33</v>
      </c>
      <c r="C37" s="3" t="s">
        <v>34</v>
      </c>
      <c r="D37" s="9">
        <v>18</v>
      </c>
      <c r="E37" s="7">
        <v>8.67</v>
      </c>
      <c r="F37" s="9">
        <v>8.2799999999999994</v>
      </c>
      <c r="G37" s="9">
        <v>8.64</v>
      </c>
      <c r="H37" s="7">
        <f t="shared" si="2"/>
        <v>10.897500000000001</v>
      </c>
    </row>
    <row r="38" spans="2:8" ht="47.25" x14ac:dyDescent="0.25">
      <c r="B38" s="2" t="s">
        <v>35</v>
      </c>
      <c r="C38" s="3" t="s">
        <v>36</v>
      </c>
      <c r="D38" s="9">
        <v>15</v>
      </c>
      <c r="E38" s="7">
        <v>5</v>
      </c>
      <c r="F38" s="9">
        <v>17.22</v>
      </c>
      <c r="G38" s="9">
        <v>18.600000000000001</v>
      </c>
      <c r="H38" s="7">
        <f t="shared" si="2"/>
        <v>13.955</v>
      </c>
    </row>
    <row r="39" spans="2:8" ht="47.25" x14ac:dyDescent="0.25">
      <c r="B39" s="2" t="s">
        <v>37</v>
      </c>
      <c r="C39" s="3" t="s">
        <v>38</v>
      </c>
      <c r="D39" s="9">
        <v>1</v>
      </c>
      <c r="E39" s="7">
        <v>0</v>
      </c>
      <c r="F39" s="9">
        <v>0.33</v>
      </c>
      <c r="G39" s="9">
        <v>0.33</v>
      </c>
      <c r="H39" s="7">
        <f t="shared" si="2"/>
        <v>0.41500000000000004</v>
      </c>
    </row>
    <row r="40" spans="2:8" ht="47.25" x14ac:dyDescent="0.25">
      <c r="B40" s="2" t="s">
        <v>39</v>
      </c>
      <c r="C40" s="3" t="s">
        <v>40</v>
      </c>
      <c r="D40" s="9">
        <v>0</v>
      </c>
      <c r="E40" s="7">
        <v>0</v>
      </c>
      <c r="F40" s="9">
        <v>0</v>
      </c>
      <c r="G40" s="9">
        <v>0</v>
      </c>
      <c r="H40" s="7">
        <f t="shared" si="2"/>
        <v>0</v>
      </c>
    </row>
    <row r="41" spans="2:8" ht="47.25" x14ac:dyDescent="0.25">
      <c r="B41" s="2" t="s">
        <v>41</v>
      </c>
      <c r="C41" s="3" t="s">
        <v>42</v>
      </c>
      <c r="D41" s="9">
        <v>1.33</v>
      </c>
      <c r="E41" s="7">
        <v>0</v>
      </c>
      <c r="F41" s="9">
        <v>0.66</v>
      </c>
      <c r="G41" s="9">
        <v>0</v>
      </c>
      <c r="H41" s="7">
        <f t="shared" si="2"/>
        <v>0.49750000000000005</v>
      </c>
    </row>
    <row r="42" spans="2:8" ht="31.5" x14ac:dyDescent="0.25">
      <c r="B42" s="21" t="s">
        <v>43</v>
      </c>
      <c r="C42" s="22" t="s">
        <v>44</v>
      </c>
      <c r="D42" s="23">
        <v>19</v>
      </c>
      <c r="E42" s="24">
        <v>11.67</v>
      </c>
      <c r="F42" s="23">
        <v>17.55</v>
      </c>
      <c r="G42" s="23">
        <v>17.940000000000001</v>
      </c>
      <c r="H42" s="7">
        <f t="shared" si="2"/>
        <v>16.54</v>
      </c>
    </row>
    <row r="43" spans="2:8" ht="18.75" customHeight="1" x14ac:dyDescent="0.25">
      <c r="B43" s="25">
        <v>18</v>
      </c>
      <c r="C43" s="26" t="s">
        <v>103</v>
      </c>
      <c r="D43" s="52">
        <f>SUM(D26:D31)</f>
        <v>42</v>
      </c>
      <c r="E43" s="52">
        <f t="shared" ref="E43:H43" si="3">SUM(E26:E31)</f>
        <v>59.33</v>
      </c>
      <c r="F43" s="52">
        <f t="shared" si="3"/>
        <v>43.040000000000006</v>
      </c>
      <c r="G43" s="52">
        <f t="shared" si="3"/>
        <v>41.519999999999996</v>
      </c>
      <c r="H43" s="8">
        <f t="shared" si="3"/>
        <v>46.472499999999997</v>
      </c>
    </row>
    <row r="44" spans="2:8" ht="15.75" x14ac:dyDescent="0.25">
      <c r="B44" s="18"/>
      <c r="C44" s="6"/>
      <c r="D44" s="19"/>
      <c r="E44" s="20"/>
      <c r="F44" s="19"/>
      <c r="G44" s="19"/>
      <c r="H44" s="20"/>
    </row>
    <row r="45" spans="2:8" ht="15.75" x14ac:dyDescent="0.25">
      <c r="B45" s="18"/>
      <c r="C45" s="6"/>
      <c r="D45" s="19"/>
      <c r="E45" s="20"/>
      <c r="F45" s="19"/>
      <c r="G45" s="19"/>
      <c r="H45" s="20"/>
    </row>
    <row r="46" spans="2:8" ht="19.5" customHeight="1" x14ac:dyDescent="0.25">
      <c r="B46" s="108" t="s">
        <v>2</v>
      </c>
      <c r="C46" s="28" t="s">
        <v>45</v>
      </c>
      <c r="D46" s="107" t="s">
        <v>4</v>
      </c>
      <c r="E46" s="107"/>
      <c r="F46" s="107"/>
      <c r="G46" s="107"/>
      <c r="H46" s="107"/>
    </row>
    <row r="47" spans="2:8" ht="18" customHeight="1" x14ac:dyDescent="0.25">
      <c r="B47" s="109"/>
      <c r="C47" s="29" t="s">
        <v>3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102</v>
      </c>
    </row>
    <row r="48" spans="2:8" ht="15.75" x14ac:dyDescent="0.25">
      <c r="B48" s="15" t="s">
        <v>11</v>
      </c>
      <c r="C48" s="16" t="s">
        <v>12</v>
      </c>
      <c r="D48" s="17">
        <v>3.33</v>
      </c>
      <c r="E48" s="17">
        <v>5.33</v>
      </c>
      <c r="F48" s="17">
        <v>6.49</v>
      </c>
      <c r="G48" s="17">
        <v>5.98</v>
      </c>
      <c r="H48" s="17">
        <f>AVERAGE(D48:G48)</f>
        <v>5.2825000000000006</v>
      </c>
    </row>
    <row r="49" spans="2:8" ht="15.75" x14ac:dyDescent="0.25">
      <c r="B49" s="2" t="s">
        <v>13</v>
      </c>
      <c r="C49" s="3" t="s">
        <v>14</v>
      </c>
      <c r="D49" s="7">
        <v>3</v>
      </c>
      <c r="E49" s="7">
        <v>11</v>
      </c>
      <c r="F49" s="7">
        <v>8.1199999999999992</v>
      </c>
      <c r="G49" s="7">
        <v>15.95</v>
      </c>
      <c r="H49" s="17">
        <f t="shared" ref="H49:H64" si="4">AVERAGE(D49:G49)</f>
        <v>9.5174999999999983</v>
      </c>
    </row>
    <row r="50" spans="2:8" ht="15.75" x14ac:dyDescent="0.25">
      <c r="B50" s="2" t="s">
        <v>15</v>
      </c>
      <c r="C50" s="3" t="s">
        <v>16</v>
      </c>
      <c r="D50" s="7">
        <v>0</v>
      </c>
      <c r="E50" s="7">
        <v>1</v>
      </c>
      <c r="F50" s="7">
        <v>3.25</v>
      </c>
      <c r="G50" s="7">
        <v>3.99</v>
      </c>
      <c r="H50" s="17">
        <f t="shared" si="4"/>
        <v>2.06</v>
      </c>
    </row>
    <row r="51" spans="2:8" ht="15.75" x14ac:dyDescent="0.25">
      <c r="B51" s="2" t="s">
        <v>17</v>
      </c>
      <c r="C51" s="3" t="s">
        <v>18</v>
      </c>
      <c r="D51" s="7">
        <v>4.67</v>
      </c>
      <c r="E51" s="7">
        <v>16.670000000000002</v>
      </c>
      <c r="F51" s="7">
        <v>17.53</v>
      </c>
      <c r="G51" s="7">
        <v>14.95</v>
      </c>
      <c r="H51" s="17">
        <f t="shared" si="4"/>
        <v>13.455000000000002</v>
      </c>
    </row>
    <row r="52" spans="2:8" ht="15.75" x14ac:dyDescent="0.25">
      <c r="B52" s="2" t="s">
        <v>19</v>
      </c>
      <c r="C52" s="3" t="s">
        <v>20</v>
      </c>
      <c r="D52" s="7">
        <v>21.33</v>
      </c>
      <c r="E52" s="7">
        <v>15</v>
      </c>
      <c r="F52" s="7">
        <v>15.58</v>
      </c>
      <c r="G52" s="7">
        <v>10.63</v>
      </c>
      <c r="H52" s="17">
        <f t="shared" si="4"/>
        <v>15.635</v>
      </c>
    </row>
    <row r="53" spans="2:8" ht="15.75" x14ac:dyDescent="0.25">
      <c r="B53" s="2" t="s">
        <v>21</v>
      </c>
      <c r="C53" s="3" t="s">
        <v>22</v>
      </c>
      <c r="D53" s="7">
        <v>0</v>
      </c>
      <c r="E53" s="7">
        <v>0</v>
      </c>
      <c r="F53" s="7">
        <v>0</v>
      </c>
      <c r="G53" s="7">
        <v>0</v>
      </c>
      <c r="H53" s="17">
        <f t="shared" si="4"/>
        <v>0</v>
      </c>
    </row>
    <row r="54" spans="2:8" ht="15.75" x14ac:dyDescent="0.25">
      <c r="B54" s="2" t="s">
        <v>23</v>
      </c>
      <c r="C54" s="3" t="s">
        <v>24</v>
      </c>
      <c r="D54" s="7">
        <v>2.67</v>
      </c>
      <c r="E54" s="7">
        <v>6.67</v>
      </c>
      <c r="F54" s="7">
        <v>3.25</v>
      </c>
      <c r="G54" s="7">
        <v>3.99</v>
      </c>
      <c r="H54" s="17">
        <f t="shared" si="4"/>
        <v>4.1449999999999996</v>
      </c>
    </row>
    <row r="55" spans="2:8" ht="15.75" x14ac:dyDescent="0.25">
      <c r="B55" s="2" t="s">
        <v>25</v>
      </c>
      <c r="C55" s="3" t="s">
        <v>26</v>
      </c>
      <c r="D55" s="7">
        <v>0</v>
      </c>
      <c r="E55" s="7">
        <v>0.67</v>
      </c>
      <c r="F55" s="7">
        <v>3.25</v>
      </c>
      <c r="G55" s="7">
        <v>6.65</v>
      </c>
      <c r="H55" s="17">
        <f t="shared" si="4"/>
        <v>2.6425000000000001</v>
      </c>
    </row>
    <row r="56" spans="2:8" ht="15.75" x14ac:dyDescent="0.25">
      <c r="B56" s="2" t="s">
        <v>27</v>
      </c>
      <c r="C56" s="3" t="s">
        <v>28</v>
      </c>
      <c r="D56" s="7">
        <v>0</v>
      </c>
      <c r="E56" s="7">
        <v>0.67</v>
      </c>
      <c r="F56" s="7">
        <v>3.25</v>
      </c>
      <c r="G56" s="7">
        <v>3.32</v>
      </c>
      <c r="H56" s="17">
        <f t="shared" si="4"/>
        <v>1.81</v>
      </c>
    </row>
    <row r="57" spans="2:8" ht="15.75" x14ac:dyDescent="0.25">
      <c r="B57" s="2" t="s">
        <v>29</v>
      </c>
      <c r="C57" s="3" t="s">
        <v>30</v>
      </c>
      <c r="D57" s="7">
        <v>3.67</v>
      </c>
      <c r="E57" s="7">
        <v>5.67</v>
      </c>
      <c r="F57" s="7">
        <v>0.33</v>
      </c>
      <c r="G57" s="7">
        <v>3.32</v>
      </c>
      <c r="H57" s="17">
        <f t="shared" si="4"/>
        <v>3.2475000000000001</v>
      </c>
    </row>
    <row r="58" spans="2:8" ht="15.75" x14ac:dyDescent="0.25">
      <c r="B58" s="2" t="s">
        <v>31</v>
      </c>
      <c r="C58" s="3" t="s">
        <v>32</v>
      </c>
      <c r="D58" s="7">
        <v>1.33</v>
      </c>
      <c r="E58" s="7">
        <v>3.33</v>
      </c>
      <c r="F58" s="7">
        <v>3.25</v>
      </c>
      <c r="G58" s="7">
        <v>0.67</v>
      </c>
      <c r="H58" s="17">
        <f t="shared" si="4"/>
        <v>2.145</v>
      </c>
    </row>
    <row r="59" spans="2:8" ht="15.75" x14ac:dyDescent="0.25">
      <c r="B59" s="2" t="s">
        <v>33</v>
      </c>
      <c r="C59" s="3" t="s">
        <v>34</v>
      </c>
      <c r="D59" s="7">
        <v>21.33</v>
      </c>
      <c r="E59" s="7">
        <v>11.67</v>
      </c>
      <c r="F59" s="7">
        <v>3.25</v>
      </c>
      <c r="G59" s="7">
        <v>3.32</v>
      </c>
      <c r="H59" s="17">
        <f t="shared" si="4"/>
        <v>9.8925000000000001</v>
      </c>
    </row>
    <row r="60" spans="2:8" ht="47.25" x14ac:dyDescent="0.25">
      <c r="B60" s="2" t="s">
        <v>35</v>
      </c>
      <c r="C60" s="3" t="s">
        <v>36</v>
      </c>
      <c r="D60" s="7">
        <v>17.670000000000002</v>
      </c>
      <c r="E60" s="7">
        <v>6.67</v>
      </c>
      <c r="F60" s="7">
        <v>17.53</v>
      </c>
      <c r="G60" s="7">
        <v>9.64</v>
      </c>
      <c r="H60" s="17">
        <f t="shared" si="4"/>
        <v>12.877500000000001</v>
      </c>
    </row>
    <row r="61" spans="2:8" ht="47.25" x14ac:dyDescent="0.25">
      <c r="B61" s="2" t="s">
        <v>37</v>
      </c>
      <c r="C61" s="3" t="s">
        <v>38</v>
      </c>
      <c r="D61" s="7">
        <v>1.67</v>
      </c>
      <c r="E61" s="7">
        <v>0</v>
      </c>
      <c r="F61" s="7">
        <v>0.33</v>
      </c>
      <c r="G61" s="7">
        <v>2.33</v>
      </c>
      <c r="H61" s="17">
        <f t="shared" si="4"/>
        <v>1.0825</v>
      </c>
    </row>
    <row r="62" spans="2:8" ht="47.25" x14ac:dyDescent="0.25">
      <c r="B62" s="2" t="s">
        <v>39</v>
      </c>
      <c r="C62" s="3" t="s">
        <v>40</v>
      </c>
      <c r="D62" s="7">
        <v>0</v>
      </c>
      <c r="E62" s="7">
        <v>0</v>
      </c>
      <c r="F62" s="7">
        <v>0</v>
      </c>
      <c r="G62" s="7">
        <v>0.33</v>
      </c>
      <c r="H62" s="17">
        <f t="shared" si="4"/>
        <v>8.2500000000000004E-2</v>
      </c>
    </row>
    <row r="63" spans="2:8" ht="47.25" x14ac:dyDescent="0.25">
      <c r="B63" s="2" t="s">
        <v>41</v>
      </c>
      <c r="C63" s="3" t="s">
        <v>42</v>
      </c>
      <c r="D63" s="7">
        <v>0</v>
      </c>
      <c r="E63" s="7">
        <v>0</v>
      </c>
      <c r="F63" s="7">
        <v>0</v>
      </c>
      <c r="G63" s="7">
        <v>0</v>
      </c>
      <c r="H63" s="17">
        <f t="shared" si="4"/>
        <v>0</v>
      </c>
    </row>
    <row r="64" spans="2:8" ht="31.5" x14ac:dyDescent="0.25">
      <c r="B64" s="21" t="s">
        <v>43</v>
      </c>
      <c r="C64" s="22" t="s">
        <v>44</v>
      </c>
      <c r="D64" s="24">
        <v>19.329999999999998</v>
      </c>
      <c r="E64" s="24">
        <v>15.67</v>
      </c>
      <c r="F64" s="24">
        <v>14.61</v>
      </c>
      <c r="G64" s="24">
        <v>14.95</v>
      </c>
      <c r="H64" s="17">
        <f t="shared" si="4"/>
        <v>16.14</v>
      </c>
    </row>
    <row r="65" spans="2:8" ht="21" customHeight="1" x14ac:dyDescent="0.25">
      <c r="B65" s="25">
        <v>18</v>
      </c>
      <c r="C65" s="26" t="s">
        <v>103</v>
      </c>
      <c r="D65" s="8">
        <f>SUM(D48:D53)</f>
        <v>32.33</v>
      </c>
      <c r="E65" s="8">
        <f t="shared" ref="E65:H65" si="5">SUM(E48:E53)</f>
        <v>49</v>
      </c>
      <c r="F65" s="8">
        <f t="shared" si="5"/>
        <v>50.97</v>
      </c>
      <c r="G65" s="8">
        <f t="shared" si="5"/>
        <v>51.500000000000007</v>
      </c>
      <c r="H65" s="8">
        <f t="shared" si="5"/>
        <v>45.95</v>
      </c>
    </row>
    <row r="66" spans="2:8" ht="15.75" x14ac:dyDescent="0.25">
      <c r="B66" s="18"/>
      <c r="C66" s="6"/>
      <c r="D66" s="20"/>
      <c r="E66" s="20"/>
      <c r="F66" s="20"/>
      <c r="G66" s="20"/>
      <c r="H66" s="20"/>
    </row>
    <row r="67" spans="2:8" ht="15.75" x14ac:dyDescent="0.25">
      <c r="B67" s="18"/>
      <c r="C67" s="6"/>
      <c r="D67" s="20"/>
      <c r="E67" s="20"/>
      <c r="F67" s="20"/>
      <c r="G67" s="20"/>
      <c r="H67" s="20"/>
    </row>
    <row r="68" spans="2:8" ht="21" customHeight="1" x14ac:dyDescent="0.25">
      <c r="B68" s="108" t="s">
        <v>2</v>
      </c>
      <c r="C68" s="28" t="s">
        <v>46</v>
      </c>
      <c r="D68" s="107" t="s">
        <v>4</v>
      </c>
      <c r="E68" s="107"/>
      <c r="F68" s="107"/>
      <c r="G68" s="107"/>
      <c r="H68" s="107"/>
    </row>
    <row r="69" spans="2:8" ht="17.25" customHeight="1" x14ac:dyDescent="0.25">
      <c r="B69" s="109"/>
      <c r="C69" s="29" t="s">
        <v>3</v>
      </c>
      <c r="D69" s="11" t="s">
        <v>5</v>
      </c>
      <c r="E69" s="11" t="s">
        <v>6</v>
      </c>
      <c r="F69" s="11" t="s">
        <v>7</v>
      </c>
      <c r="G69" s="11" t="s">
        <v>8</v>
      </c>
      <c r="H69" s="11" t="s">
        <v>102</v>
      </c>
    </row>
    <row r="70" spans="2:8" ht="15.75" x14ac:dyDescent="0.25">
      <c r="B70" s="15" t="s">
        <v>11</v>
      </c>
      <c r="C70" s="16" t="s">
        <v>12</v>
      </c>
      <c r="D70" s="17">
        <v>2.67</v>
      </c>
      <c r="E70" s="17">
        <v>6.67</v>
      </c>
      <c r="F70" s="17">
        <v>4.62</v>
      </c>
      <c r="G70" s="17">
        <v>4.32</v>
      </c>
      <c r="H70" s="17">
        <f>AVERAGE(D70:G70)</f>
        <v>4.57</v>
      </c>
    </row>
    <row r="71" spans="2:8" ht="15.75" x14ac:dyDescent="0.25">
      <c r="B71" s="2" t="s">
        <v>13</v>
      </c>
      <c r="C71" s="3" t="s">
        <v>14</v>
      </c>
      <c r="D71" s="7">
        <v>19.329999999999998</v>
      </c>
      <c r="E71" s="7">
        <v>2.33</v>
      </c>
      <c r="F71" s="7">
        <v>13.53</v>
      </c>
      <c r="G71" s="7">
        <v>12.62</v>
      </c>
      <c r="H71" s="17">
        <f t="shared" ref="H71:H86" si="6">AVERAGE(D71:G71)</f>
        <v>11.952499999999999</v>
      </c>
    </row>
    <row r="72" spans="2:8" ht="15.75" x14ac:dyDescent="0.25">
      <c r="B72" s="2" t="s">
        <v>15</v>
      </c>
      <c r="C72" s="3" t="s">
        <v>16</v>
      </c>
      <c r="D72" s="7">
        <v>0.67</v>
      </c>
      <c r="E72" s="7">
        <v>4.33</v>
      </c>
      <c r="F72" s="7">
        <v>1.65</v>
      </c>
      <c r="G72" s="7">
        <v>0.33</v>
      </c>
      <c r="H72" s="17">
        <f t="shared" si="6"/>
        <v>1.7450000000000001</v>
      </c>
    </row>
    <row r="73" spans="2:8" ht="15.75" x14ac:dyDescent="0.25">
      <c r="B73" s="2" t="s">
        <v>17</v>
      </c>
      <c r="C73" s="3" t="s">
        <v>18</v>
      </c>
      <c r="D73" s="7">
        <v>11.33</v>
      </c>
      <c r="E73" s="7">
        <v>26</v>
      </c>
      <c r="F73" s="7">
        <v>26.4</v>
      </c>
      <c r="G73" s="7">
        <v>26.25</v>
      </c>
      <c r="H73" s="17">
        <f t="shared" si="6"/>
        <v>22.494999999999997</v>
      </c>
    </row>
    <row r="74" spans="2:8" ht="15.75" x14ac:dyDescent="0.25">
      <c r="B74" s="2" t="s">
        <v>19</v>
      </c>
      <c r="C74" s="3" t="s">
        <v>20</v>
      </c>
      <c r="D74" s="7">
        <v>1.67</v>
      </c>
      <c r="E74" s="7">
        <v>13.33</v>
      </c>
      <c r="F74" s="7">
        <v>9.24</v>
      </c>
      <c r="G74" s="7">
        <v>11.63</v>
      </c>
      <c r="H74" s="17">
        <f t="shared" si="6"/>
        <v>8.9675000000000011</v>
      </c>
    </row>
    <row r="75" spans="2:8" ht="15.75" x14ac:dyDescent="0.25">
      <c r="B75" s="2" t="s">
        <v>21</v>
      </c>
      <c r="C75" s="3" t="s">
        <v>22</v>
      </c>
      <c r="D75" s="7">
        <v>0</v>
      </c>
      <c r="E75" s="7">
        <v>0</v>
      </c>
      <c r="F75" s="7">
        <v>0</v>
      </c>
      <c r="G75" s="7">
        <v>0</v>
      </c>
      <c r="H75" s="17">
        <f t="shared" si="6"/>
        <v>0</v>
      </c>
    </row>
    <row r="76" spans="2:8" ht="15.75" x14ac:dyDescent="0.25">
      <c r="B76" s="2" t="s">
        <v>23</v>
      </c>
      <c r="C76" s="3" t="s">
        <v>24</v>
      </c>
      <c r="D76" s="7">
        <v>6.67</v>
      </c>
      <c r="E76" s="7">
        <v>8.67</v>
      </c>
      <c r="F76" s="7">
        <v>3.3</v>
      </c>
      <c r="G76" s="7">
        <v>4.6500000000000004</v>
      </c>
      <c r="H76" s="17">
        <f t="shared" si="6"/>
        <v>5.8224999999999998</v>
      </c>
    </row>
    <row r="77" spans="2:8" ht="15.75" x14ac:dyDescent="0.25">
      <c r="B77" s="2" t="s">
        <v>25</v>
      </c>
      <c r="C77" s="3" t="s">
        <v>26</v>
      </c>
      <c r="D77" s="7">
        <v>0</v>
      </c>
      <c r="E77" s="7">
        <v>1</v>
      </c>
      <c r="F77" s="7">
        <v>0.66</v>
      </c>
      <c r="G77" s="7">
        <v>0.67</v>
      </c>
      <c r="H77" s="17">
        <f t="shared" si="6"/>
        <v>0.58250000000000002</v>
      </c>
    </row>
    <row r="78" spans="2:8" ht="15.75" x14ac:dyDescent="0.25">
      <c r="B78" s="2" t="s">
        <v>27</v>
      </c>
      <c r="C78" s="3" t="s">
        <v>28</v>
      </c>
      <c r="D78" s="7">
        <v>0</v>
      </c>
      <c r="E78" s="7">
        <v>1</v>
      </c>
      <c r="F78" s="7">
        <v>0.33</v>
      </c>
      <c r="G78" s="7">
        <v>0.33</v>
      </c>
      <c r="H78" s="17">
        <f t="shared" si="6"/>
        <v>0.41500000000000004</v>
      </c>
    </row>
    <row r="79" spans="2:8" ht="15.75" x14ac:dyDescent="0.25">
      <c r="B79" s="2" t="s">
        <v>29</v>
      </c>
      <c r="C79" s="3" t="s">
        <v>30</v>
      </c>
      <c r="D79" s="7">
        <v>2</v>
      </c>
      <c r="E79" s="7">
        <v>2.33</v>
      </c>
      <c r="F79" s="7">
        <v>2.64</v>
      </c>
      <c r="G79" s="7">
        <v>2.33</v>
      </c>
      <c r="H79" s="17">
        <f t="shared" si="6"/>
        <v>2.3250000000000002</v>
      </c>
    </row>
    <row r="80" spans="2:8" ht="15.75" x14ac:dyDescent="0.25">
      <c r="B80" s="2" t="s">
        <v>31</v>
      </c>
      <c r="C80" s="3" t="s">
        <v>32</v>
      </c>
      <c r="D80" s="7">
        <v>2</v>
      </c>
      <c r="E80" s="7">
        <v>6</v>
      </c>
      <c r="F80" s="7">
        <v>5.94</v>
      </c>
      <c r="G80" s="7">
        <v>1.99</v>
      </c>
      <c r="H80" s="17">
        <f t="shared" si="6"/>
        <v>3.9825000000000004</v>
      </c>
    </row>
    <row r="81" spans="1:9" ht="15.75" x14ac:dyDescent="0.25">
      <c r="B81" s="2" t="s">
        <v>33</v>
      </c>
      <c r="C81" s="3" t="s">
        <v>34</v>
      </c>
      <c r="D81" s="7">
        <v>18.670000000000002</v>
      </c>
      <c r="E81" s="7">
        <v>8.33</v>
      </c>
      <c r="F81" s="7">
        <v>0.66</v>
      </c>
      <c r="G81" s="7">
        <v>1</v>
      </c>
      <c r="H81" s="17">
        <f t="shared" si="6"/>
        <v>7.165</v>
      </c>
    </row>
    <row r="82" spans="1:9" ht="47.25" x14ac:dyDescent="0.25">
      <c r="B82" s="2" t="s">
        <v>35</v>
      </c>
      <c r="C82" s="3" t="s">
        <v>36</v>
      </c>
      <c r="D82" s="7">
        <v>16</v>
      </c>
      <c r="E82" s="7">
        <v>6.67</v>
      </c>
      <c r="F82" s="7">
        <v>14.85</v>
      </c>
      <c r="G82" s="7">
        <v>15.28</v>
      </c>
      <c r="H82" s="17">
        <f t="shared" si="6"/>
        <v>13.200000000000001</v>
      </c>
    </row>
    <row r="83" spans="1:9" ht="47.25" x14ac:dyDescent="0.25">
      <c r="B83" s="2" t="s">
        <v>37</v>
      </c>
      <c r="C83" s="3" t="s">
        <v>38</v>
      </c>
      <c r="D83" s="7">
        <v>0</v>
      </c>
      <c r="E83" s="7">
        <v>0</v>
      </c>
      <c r="F83" s="7">
        <v>0.33</v>
      </c>
      <c r="G83" s="7">
        <v>1.33</v>
      </c>
      <c r="H83" s="17">
        <f t="shared" si="6"/>
        <v>0.41500000000000004</v>
      </c>
    </row>
    <row r="84" spans="1:9" ht="47.25" x14ac:dyDescent="0.25">
      <c r="B84" s="2" t="s">
        <v>39</v>
      </c>
      <c r="C84" s="3" t="s">
        <v>40</v>
      </c>
      <c r="D84" s="7">
        <v>0</v>
      </c>
      <c r="E84" s="7">
        <v>0</v>
      </c>
      <c r="F84" s="7">
        <v>0</v>
      </c>
      <c r="G84" s="7">
        <v>0</v>
      </c>
      <c r="H84" s="17">
        <f t="shared" si="6"/>
        <v>0</v>
      </c>
    </row>
    <row r="85" spans="1:9" ht="47.25" x14ac:dyDescent="0.25">
      <c r="B85" s="2" t="s">
        <v>41</v>
      </c>
      <c r="C85" s="3" t="s">
        <v>42</v>
      </c>
      <c r="D85" s="7">
        <v>0</v>
      </c>
      <c r="E85" s="7">
        <v>0</v>
      </c>
      <c r="F85" s="7">
        <v>0</v>
      </c>
      <c r="G85" s="7">
        <v>0</v>
      </c>
      <c r="H85" s="17">
        <f t="shared" si="6"/>
        <v>0</v>
      </c>
    </row>
    <row r="86" spans="1:9" ht="31.5" x14ac:dyDescent="0.25">
      <c r="B86" s="21" t="s">
        <v>43</v>
      </c>
      <c r="C86" s="22" t="s">
        <v>44</v>
      </c>
      <c r="D86" s="24">
        <v>19</v>
      </c>
      <c r="E86" s="24">
        <v>13.33</v>
      </c>
      <c r="F86" s="24">
        <v>15.84</v>
      </c>
      <c r="G86" s="24">
        <v>17.28</v>
      </c>
      <c r="H86" s="17">
        <f t="shared" si="6"/>
        <v>16.362500000000001</v>
      </c>
    </row>
    <row r="87" spans="1:9" ht="19.5" customHeight="1" x14ac:dyDescent="0.25">
      <c r="B87" s="25">
        <v>18</v>
      </c>
      <c r="C87" s="26" t="s">
        <v>103</v>
      </c>
      <c r="D87" s="8">
        <f>SUM(D70:D75)</f>
        <v>35.67</v>
      </c>
      <c r="E87" s="8">
        <f t="shared" ref="E87:H87" si="7">SUM(E70:E75)</f>
        <v>52.66</v>
      </c>
      <c r="F87" s="8">
        <f t="shared" si="7"/>
        <v>55.44</v>
      </c>
      <c r="G87" s="8">
        <f t="shared" si="7"/>
        <v>55.15</v>
      </c>
      <c r="H87" s="8">
        <f t="shared" si="7"/>
        <v>49.730000000000004</v>
      </c>
    </row>
    <row r="88" spans="1:9" ht="15.75" x14ac:dyDescent="0.25">
      <c r="A88" s="74"/>
      <c r="B88" s="18"/>
      <c r="C88" s="6"/>
      <c r="D88" s="20"/>
      <c r="E88" s="20"/>
      <c r="F88" s="20"/>
      <c r="G88" s="20"/>
      <c r="H88" s="20"/>
      <c r="I88" s="74"/>
    </row>
    <row r="89" spans="1:9" ht="15.75" x14ac:dyDescent="0.25">
      <c r="A89" s="74"/>
      <c r="B89" s="18"/>
      <c r="C89" s="6"/>
      <c r="D89" s="20"/>
      <c r="E89" s="20"/>
      <c r="F89" s="20"/>
      <c r="G89" s="20"/>
      <c r="H89" s="20"/>
      <c r="I89" s="74"/>
    </row>
    <row r="90" spans="1:9" ht="18.75" customHeight="1" x14ac:dyDescent="0.25">
      <c r="A90" s="74"/>
      <c r="B90" s="108" t="s">
        <v>2</v>
      </c>
      <c r="C90" s="28" t="s">
        <v>118</v>
      </c>
      <c r="D90" s="107" t="s">
        <v>4</v>
      </c>
      <c r="E90" s="107"/>
      <c r="F90" s="107"/>
      <c r="G90" s="107"/>
      <c r="H90" s="107"/>
      <c r="I90" s="74"/>
    </row>
    <row r="91" spans="1:9" ht="18" customHeight="1" x14ac:dyDescent="0.25">
      <c r="A91" s="74"/>
      <c r="B91" s="109"/>
      <c r="C91" s="29" t="s">
        <v>3</v>
      </c>
      <c r="D91" s="11" t="s">
        <v>5</v>
      </c>
      <c r="E91" s="11" t="s">
        <v>6</v>
      </c>
      <c r="F91" s="11" t="s">
        <v>7</v>
      </c>
      <c r="G91" s="11" t="s">
        <v>8</v>
      </c>
      <c r="H91" s="11" t="s">
        <v>102</v>
      </c>
      <c r="I91" s="74"/>
    </row>
    <row r="92" spans="1:9" ht="15.75" x14ac:dyDescent="0.25">
      <c r="B92" s="15" t="s">
        <v>11</v>
      </c>
      <c r="C92" s="16" t="s">
        <v>12</v>
      </c>
      <c r="D92" s="17">
        <v>1</v>
      </c>
      <c r="E92" s="17">
        <v>10</v>
      </c>
      <c r="F92" s="17">
        <v>9.9700000000000006</v>
      </c>
      <c r="G92" s="17">
        <v>1.33</v>
      </c>
      <c r="H92" s="17">
        <f>AVERAGE(D92:G92)</f>
        <v>5.5749999999999993</v>
      </c>
    </row>
    <row r="93" spans="1:9" ht="15.75" x14ac:dyDescent="0.25">
      <c r="B93" s="2" t="s">
        <v>13</v>
      </c>
      <c r="C93" s="3" t="s">
        <v>14</v>
      </c>
      <c r="D93" s="7">
        <v>0</v>
      </c>
      <c r="E93" s="7">
        <v>5</v>
      </c>
      <c r="F93" s="7">
        <v>8.31</v>
      </c>
      <c r="G93" s="7">
        <v>13.95</v>
      </c>
      <c r="H93" s="17">
        <f t="shared" ref="H93:H108" si="8">AVERAGE(D93:G93)</f>
        <v>6.8149999999999995</v>
      </c>
    </row>
    <row r="94" spans="1:9" ht="15.75" x14ac:dyDescent="0.25">
      <c r="B94" s="2" t="s">
        <v>15</v>
      </c>
      <c r="C94" s="3" t="s">
        <v>16</v>
      </c>
      <c r="D94" s="7">
        <v>2</v>
      </c>
      <c r="E94" s="7">
        <v>0</v>
      </c>
      <c r="F94" s="7">
        <v>1.33</v>
      </c>
      <c r="G94" s="7">
        <v>1.66</v>
      </c>
      <c r="H94" s="17">
        <f t="shared" si="8"/>
        <v>1.2475000000000001</v>
      </c>
    </row>
    <row r="95" spans="1:9" ht="15.75" x14ac:dyDescent="0.25">
      <c r="B95" s="2" t="s">
        <v>17</v>
      </c>
      <c r="C95" s="3" t="s">
        <v>18</v>
      </c>
      <c r="D95" s="7">
        <v>32</v>
      </c>
      <c r="E95" s="7">
        <v>21.67</v>
      </c>
      <c r="F95" s="7">
        <v>17.28</v>
      </c>
      <c r="G95" s="7">
        <v>16.28</v>
      </c>
      <c r="H95" s="17">
        <f t="shared" si="8"/>
        <v>21.807500000000001</v>
      </c>
    </row>
    <row r="96" spans="1:9" ht="15.75" x14ac:dyDescent="0.25">
      <c r="B96" s="2" t="s">
        <v>19</v>
      </c>
      <c r="C96" s="3" t="s">
        <v>20</v>
      </c>
      <c r="D96" s="7">
        <v>0</v>
      </c>
      <c r="E96" s="7">
        <v>26.67</v>
      </c>
      <c r="F96" s="7">
        <v>9.64</v>
      </c>
      <c r="G96" s="7">
        <v>12.62</v>
      </c>
      <c r="H96" s="17">
        <f t="shared" si="8"/>
        <v>12.2325</v>
      </c>
    </row>
    <row r="97" spans="2:8" ht="15.75" x14ac:dyDescent="0.25">
      <c r="B97" s="2" t="s">
        <v>21</v>
      </c>
      <c r="C97" s="3" t="s">
        <v>22</v>
      </c>
      <c r="D97" s="7">
        <v>0</v>
      </c>
      <c r="E97" s="7">
        <v>0</v>
      </c>
      <c r="F97" s="7">
        <v>0</v>
      </c>
      <c r="G97" s="7">
        <v>0</v>
      </c>
      <c r="H97" s="17">
        <f t="shared" si="8"/>
        <v>0</v>
      </c>
    </row>
    <row r="98" spans="2:8" ht="15.75" x14ac:dyDescent="0.25">
      <c r="B98" s="2" t="s">
        <v>23</v>
      </c>
      <c r="C98" s="3" t="s">
        <v>24</v>
      </c>
      <c r="D98" s="7">
        <v>4.67</v>
      </c>
      <c r="E98" s="7">
        <v>8.33</v>
      </c>
      <c r="F98" s="7">
        <v>5.98</v>
      </c>
      <c r="G98" s="7">
        <v>6.31</v>
      </c>
      <c r="H98" s="17">
        <f t="shared" si="8"/>
        <v>6.3224999999999998</v>
      </c>
    </row>
    <row r="99" spans="2:8" ht="15.75" x14ac:dyDescent="0.25">
      <c r="B99" s="2" t="s">
        <v>25</v>
      </c>
      <c r="C99" s="3" t="s">
        <v>26</v>
      </c>
      <c r="D99" s="7">
        <v>0</v>
      </c>
      <c r="E99" s="7">
        <v>1</v>
      </c>
      <c r="F99" s="7">
        <v>0.67</v>
      </c>
      <c r="G99" s="7">
        <v>0.67</v>
      </c>
      <c r="H99" s="17">
        <f t="shared" si="8"/>
        <v>0.58499999999999996</v>
      </c>
    </row>
    <row r="100" spans="2:8" ht="15.75" x14ac:dyDescent="0.25">
      <c r="B100" s="2" t="s">
        <v>27</v>
      </c>
      <c r="C100" s="3" t="s">
        <v>28</v>
      </c>
      <c r="D100" s="7">
        <v>0</v>
      </c>
      <c r="E100" s="7">
        <v>0.67</v>
      </c>
      <c r="F100" s="7">
        <v>0.33</v>
      </c>
      <c r="G100" s="7">
        <v>0.33</v>
      </c>
      <c r="H100" s="17">
        <f t="shared" si="8"/>
        <v>0.33250000000000002</v>
      </c>
    </row>
    <row r="101" spans="2:8" ht="15.75" x14ac:dyDescent="0.25">
      <c r="B101" s="2" t="s">
        <v>29</v>
      </c>
      <c r="C101" s="3" t="s">
        <v>30</v>
      </c>
      <c r="D101" s="7">
        <v>1.33</v>
      </c>
      <c r="E101" s="7">
        <v>2.67</v>
      </c>
      <c r="F101" s="7">
        <v>1.33</v>
      </c>
      <c r="G101" s="7">
        <v>1.33</v>
      </c>
      <c r="H101" s="17">
        <f t="shared" si="8"/>
        <v>1.665</v>
      </c>
    </row>
    <row r="102" spans="2:8" ht="15.75" x14ac:dyDescent="0.25">
      <c r="B102" s="2" t="s">
        <v>31</v>
      </c>
      <c r="C102" s="3" t="s">
        <v>32</v>
      </c>
      <c r="D102" s="7">
        <v>3.67</v>
      </c>
      <c r="E102" s="7">
        <v>5</v>
      </c>
      <c r="F102" s="7">
        <v>4.9800000000000004</v>
      </c>
      <c r="G102" s="7">
        <v>6.65</v>
      </c>
      <c r="H102" s="17">
        <f t="shared" si="8"/>
        <v>5.0750000000000002</v>
      </c>
    </row>
    <row r="103" spans="2:8" ht="15.75" x14ac:dyDescent="0.25">
      <c r="B103" s="2" t="s">
        <v>33</v>
      </c>
      <c r="C103" s="3" t="s">
        <v>34</v>
      </c>
      <c r="D103" s="7">
        <v>16</v>
      </c>
      <c r="E103" s="7">
        <v>3.33</v>
      </c>
      <c r="F103" s="7">
        <v>5.98</v>
      </c>
      <c r="G103" s="7">
        <v>3.32</v>
      </c>
      <c r="H103" s="17">
        <f t="shared" si="8"/>
        <v>7.1574999999999998</v>
      </c>
    </row>
    <row r="104" spans="2:8" ht="47.25" x14ac:dyDescent="0.25">
      <c r="B104" s="2" t="s">
        <v>35</v>
      </c>
      <c r="C104" s="3" t="s">
        <v>36</v>
      </c>
      <c r="D104" s="7">
        <v>19.329999999999998</v>
      </c>
      <c r="E104" s="7">
        <v>0</v>
      </c>
      <c r="F104" s="7">
        <v>17.940000000000001</v>
      </c>
      <c r="G104" s="7">
        <v>17.28</v>
      </c>
      <c r="H104" s="17">
        <f t="shared" si="8"/>
        <v>13.637499999999999</v>
      </c>
    </row>
    <row r="105" spans="2:8" ht="47.25" x14ac:dyDescent="0.25">
      <c r="B105" s="2" t="s">
        <v>37</v>
      </c>
      <c r="C105" s="3" t="s">
        <v>38</v>
      </c>
      <c r="D105" s="7">
        <v>0.33</v>
      </c>
      <c r="E105" s="7">
        <v>1</v>
      </c>
      <c r="F105" s="7">
        <v>0</v>
      </c>
      <c r="G105" s="7">
        <v>0</v>
      </c>
      <c r="H105" s="17">
        <f t="shared" si="8"/>
        <v>0.33250000000000002</v>
      </c>
    </row>
    <row r="106" spans="2:8" ht="47.25" x14ac:dyDescent="0.25">
      <c r="B106" s="2" t="s">
        <v>39</v>
      </c>
      <c r="C106" s="3" t="s">
        <v>40</v>
      </c>
      <c r="D106" s="7">
        <v>0</v>
      </c>
      <c r="E106" s="7">
        <v>0</v>
      </c>
      <c r="F106" s="7">
        <v>0</v>
      </c>
      <c r="G106" s="7">
        <v>0</v>
      </c>
      <c r="H106" s="17">
        <f t="shared" si="8"/>
        <v>0</v>
      </c>
    </row>
    <row r="107" spans="2:8" ht="47.25" x14ac:dyDescent="0.25">
      <c r="B107" s="2" t="s">
        <v>41</v>
      </c>
      <c r="C107" s="3" t="s">
        <v>42</v>
      </c>
      <c r="D107" s="7">
        <v>0</v>
      </c>
      <c r="E107" s="7">
        <v>0</v>
      </c>
      <c r="F107" s="7">
        <v>0.33</v>
      </c>
      <c r="G107" s="7">
        <v>0.33</v>
      </c>
      <c r="H107" s="17">
        <f t="shared" si="8"/>
        <v>0.16500000000000001</v>
      </c>
    </row>
    <row r="108" spans="2:8" ht="31.5" x14ac:dyDescent="0.25">
      <c r="B108" s="21" t="s">
        <v>43</v>
      </c>
      <c r="C108" s="22" t="s">
        <v>44</v>
      </c>
      <c r="D108" s="24">
        <v>19.670000000000002</v>
      </c>
      <c r="E108" s="24">
        <v>14.67</v>
      </c>
      <c r="F108" s="24">
        <v>15.95</v>
      </c>
      <c r="G108" s="24">
        <v>17.940000000000001</v>
      </c>
      <c r="H108" s="17">
        <f t="shared" si="8"/>
        <v>17.057500000000001</v>
      </c>
    </row>
    <row r="109" spans="2:8" ht="19.5" customHeight="1" x14ac:dyDescent="0.25">
      <c r="B109" s="25">
        <v>18</v>
      </c>
      <c r="C109" s="26" t="s">
        <v>103</v>
      </c>
      <c r="D109" s="8">
        <f>SUM(D92:D97)</f>
        <v>35</v>
      </c>
      <c r="E109" s="8">
        <f t="shared" ref="E109:H109" si="9">SUM(E92:E97)</f>
        <v>63.34</v>
      </c>
      <c r="F109" s="8">
        <f t="shared" si="9"/>
        <v>46.53</v>
      </c>
      <c r="G109" s="8">
        <f t="shared" si="9"/>
        <v>45.839999999999996</v>
      </c>
      <c r="H109" s="8">
        <f t="shared" si="9"/>
        <v>47.677500000000002</v>
      </c>
    </row>
    <row r="110" spans="2:8" ht="15.75" x14ac:dyDescent="0.25">
      <c r="B110" s="18"/>
      <c r="C110" s="6"/>
      <c r="D110" s="20"/>
      <c r="E110" s="20"/>
      <c r="F110" s="20"/>
      <c r="G110" s="20"/>
      <c r="H110" s="20"/>
    </row>
    <row r="111" spans="2:8" ht="15.75" x14ac:dyDescent="0.25">
      <c r="B111" s="18"/>
      <c r="C111" s="6"/>
      <c r="D111" s="20"/>
      <c r="E111" s="20"/>
      <c r="F111" s="20"/>
      <c r="G111" s="20"/>
      <c r="H111" s="20"/>
    </row>
    <row r="112" spans="2:8" ht="21.75" customHeight="1" x14ac:dyDescent="0.25">
      <c r="B112" s="107" t="s">
        <v>2</v>
      </c>
      <c r="C112" s="27" t="s">
        <v>47</v>
      </c>
      <c r="D112" s="107" t="s">
        <v>4</v>
      </c>
      <c r="E112" s="107"/>
      <c r="F112" s="107"/>
      <c r="G112" s="107"/>
      <c r="H112" s="107"/>
    </row>
    <row r="113" spans="2:8" ht="18.75" customHeight="1" x14ac:dyDescent="0.25">
      <c r="B113" s="107"/>
      <c r="C113" s="29" t="s">
        <v>3</v>
      </c>
      <c r="D113" s="11" t="s">
        <v>5</v>
      </c>
      <c r="E113" s="11" t="s">
        <v>6</v>
      </c>
      <c r="F113" s="11" t="s">
        <v>7</v>
      </c>
      <c r="G113" s="11" t="s">
        <v>8</v>
      </c>
      <c r="H113" s="11" t="s">
        <v>102</v>
      </c>
    </row>
    <row r="114" spans="2:8" ht="15.75" x14ac:dyDescent="0.25">
      <c r="B114" s="15" t="s">
        <v>11</v>
      </c>
      <c r="C114" s="16" t="s">
        <v>12</v>
      </c>
      <c r="D114" s="17">
        <v>2.67</v>
      </c>
      <c r="E114" s="17">
        <v>3.33</v>
      </c>
      <c r="F114" s="17">
        <v>6.62</v>
      </c>
      <c r="G114" s="17">
        <v>2.97</v>
      </c>
      <c r="H114" s="17">
        <f>AVERAGE(D114:G114)</f>
        <v>3.8975000000000004</v>
      </c>
    </row>
    <row r="115" spans="2:8" ht="15.75" x14ac:dyDescent="0.25">
      <c r="B115" s="2" t="s">
        <v>13</v>
      </c>
      <c r="C115" s="3" t="s">
        <v>14</v>
      </c>
      <c r="D115" s="7">
        <v>1.33</v>
      </c>
      <c r="E115" s="7">
        <v>6</v>
      </c>
      <c r="F115" s="7">
        <v>9.27</v>
      </c>
      <c r="G115" s="7">
        <v>14.85</v>
      </c>
      <c r="H115" s="17">
        <f t="shared" ref="H115:H130" si="10">AVERAGE(D115:G115)</f>
        <v>7.8625000000000007</v>
      </c>
    </row>
    <row r="116" spans="2:8" ht="15.75" x14ac:dyDescent="0.25">
      <c r="B116" s="2" t="s">
        <v>15</v>
      </c>
      <c r="C116" s="3" t="s">
        <v>16</v>
      </c>
      <c r="D116" s="7">
        <v>0</v>
      </c>
      <c r="E116" s="7">
        <v>2.33</v>
      </c>
      <c r="F116" s="7">
        <v>0.66</v>
      </c>
      <c r="G116" s="7">
        <v>0.66</v>
      </c>
      <c r="H116" s="17">
        <f t="shared" si="10"/>
        <v>0.91250000000000009</v>
      </c>
    </row>
    <row r="117" spans="2:8" ht="15.75" x14ac:dyDescent="0.25">
      <c r="B117" s="2" t="s">
        <v>17</v>
      </c>
      <c r="C117" s="3" t="s">
        <v>18</v>
      </c>
      <c r="D117" s="7">
        <v>10.67</v>
      </c>
      <c r="E117" s="7">
        <v>7.33</v>
      </c>
      <c r="F117" s="7">
        <v>15.23</v>
      </c>
      <c r="G117" s="7">
        <v>14.52</v>
      </c>
      <c r="H117" s="17">
        <f t="shared" si="10"/>
        <v>11.9375</v>
      </c>
    </row>
    <row r="118" spans="2:8" ht="15.75" x14ac:dyDescent="0.25">
      <c r="B118" s="2" t="s">
        <v>19</v>
      </c>
      <c r="C118" s="3" t="s">
        <v>20</v>
      </c>
      <c r="D118" s="7">
        <v>13.67</v>
      </c>
      <c r="E118" s="7">
        <v>24.33</v>
      </c>
      <c r="F118" s="7">
        <v>8.2799999999999994</v>
      </c>
      <c r="G118" s="7">
        <v>12.54</v>
      </c>
      <c r="H118" s="17">
        <f t="shared" si="10"/>
        <v>14.705</v>
      </c>
    </row>
    <row r="119" spans="2:8" ht="15.75" x14ac:dyDescent="0.25">
      <c r="B119" s="2" t="s">
        <v>21</v>
      </c>
      <c r="C119" s="3" t="s">
        <v>22</v>
      </c>
      <c r="D119" s="7">
        <v>0</v>
      </c>
      <c r="E119" s="7">
        <v>0</v>
      </c>
      <c r="F119" s="7">
        <v>8.2799999999999994</v>
      </c>
      <c r="G119" s="7">
        <v>0</v>
      </c>
      <c r="H119" s="17">
        <f t="shared" si="10"/>
        <v>2.0699999999999998</v>
      </c>
    </row>
    <row r="120" spans="2:8" ht="15.75" x14ac:dyDescent="0.25">
      <c r="B120" s="2" t="s">
        <v>23</v>
      </c>
      <c r="C120" s="3" t="s">
        <v>24</v>
      </c>
      <c r="D120" s="7">
        <v>6.33</v>
      </c>
      <c r="E120" s="7">
        <v>12.33</v>
      </c>
      <c r="F120" s="7">
        <v>4.97</v>
      </c>
      <c r="G120" s="7">
        <v>8.58</v>
      </c>
      <c r="H120" s="17">
        <f t="shared" si="10"/>
        <v>8.0525000000000002</v>
      </c>
    </row>
    <row r="121" spans="2:8" ht="15.75" x14ac:dyDescent="0.25">
      <c r="B121" s="2" t="s">
        <v>25</v>
      </c>
      <c r="C121" s="3" t="s">
        <v>26</v>
      </c>
      <c r="D121" s="7">
        <v>1</v>
      </c>
      <c r="E121" s="7">
        <v>3</v>
      </c>
      <c r="F121" s="7">
        <v>0.66</v>
      </c>
      <c r="G121" s="7">
        <v>0.66</v>
      </c>
      <c r="H121" s="17">
        <f t="shared" si="10"/>
        <v>1.33</v>
      </c>
    </row>
    <row r="122" spans="2:8" ht="15.75" x14ac:dyDescent="0.25">
      <c r="B122" s="2" t="s">
        <v>27</v>
      </c>
      <c r="C122" s="3" t="s">
        <v>28</v>
      </c>
      <c r="D122" s="7">
        <v>0</v>
      </c>
      <c r="E122" s="7">
        <v>0.67</v>
      </c>
      <c r="F122" s="7">
        <v>1.99</v>
      </c>
      <c r="G122" s="7">
        <v>1.98</v>
      </c>
      <c r="H122" s="17">
        <f t="shared" si="10"/>
        <v>1.1600000000000001</v>
      </c>
    </row>
    <row r="123" spans="2:8" ht="15.75" x14ac:dyDescent="0.25">
      <c r="B123" s="2" t="s">
        <v>29</v>
      </c>
      <c r="C123" s="3" t="s">
        <v>30</v>
      </c>
      <c r="D123" s="7">
        <v>4.67</v>
      </c>
      <c r="E123" s="7">
        <v>4</v>
      </c>
      <c r="F123" s="7">
        <v>0.99</v>
      </c>
      <c r="G123" s="7">
        <v>2.31</v>
      </c>
      <c r="H123" s="17">
        <f t="shared" si="10"/>
        <v>2.9925000000000002</v>
      </c>
    </row>
    <row r="124" spans="2:8" ht="15.75" x14ac:dyDescent="0.25">
      <c r="B124" s="2" t="s">
        <v>31</v>
      </c>
      <c r="C124" s="3" t="s">
        <v>32</v>
      </c>
      <c r="D124" s="7">
        <v>6.33</v>
      </c>
      <c r="E124" s="7">
        <v>15</v>
      </c>
      <c r="F124" s="7">
        <v>1.66</v>
      </c>
      <c r="G124" s="7">
        <v>4.29</v>
      </c>
      <c r="H124" s="17">
        <f t="shared" si="10"/>
        <v>6.8199999999999994</v>
      </c>
    </row>
    <row r="125" spans="2:8" ht="15.75" x14ac:dyDescent="0.25">
      <c r="B125" s="2" t="s">
        <v>33</v>
      </c>
      <c r="C125" s="3" t="s">
        <v>34</v>
      </c>
      <c r="D125" s="7">
        <v>18</v>
      </c>
      <c r="E125" s="7">
        <v>0</v>
      </c>
      <c r="F125" s="7">
        <v>3.31</v>
      </c>
      <c r="G125" s="7">
        <v>3.3</v>
      </c>
      <c r="H125" s="17">
        <f t="shared" si="10"/>
        <v>6.1524999999999999</v>
      </c>
    </row>
    <row r="126" spans="2:8" ht="47.25" x14ac:dyDescent="0.25">
      <c r="B126" s="2" t="s">
        <v>35</v>
      </c>
      <c r="C126" s="3" t="s">
        <v>36</v>
      </c>
      <c r="D126" s="7">
        <v>13.33</v>
      </c>
      <c r="E126" s="7">
        <v>4.33</v>
      </c>
      <c r="F126" s="7">
        <v>21.52</v>
      </c>
      <c r="G126" s="7">
        <v>14.85</v>
      </c>
      <c r="H126" s="17">
        <f t="shared" si="10"/>
        <v>13.5075</v>
      </c>
    </row>
    <row r="127" spans="2:8" ht="47.25" x14ac:dyDescent="0.25">
      <c r="B127" s="2" t="s">
        <v>37</v>
      </c>
      <c r="C127" s="3" t="s">
        <v>38</v>
      </c>
      <c r="D127" s="7">
        <v>2</v>
      </c>
      <c r="E127" s="7">
        <v>0</v>
      </c>
      <c r="F127" s="7">
        <v>0</v>
      </c>
      <c r="G127" s="7">
        <v>0</v>
      </c>
      <c r="H127" s="17">
        <f t="shared" si="10"/>
        <v>0.5</v>
      </c>
    </row>
    <row r="128" spans="2:8" ht="47.25" x14ac:dyDescent="0.25">
      <c r="B128" s="2" t="s">
        <v>39</v>
      </c>
      <c r="C128" s="3" t="s">
        <v>40</v>
      </c>
      <c r="D128" s="7">
        <v>0</v>
      </c>
      <c r="E128" s="7">
        <v>0</v>
      </c>
      <c r="F128" s="7">
        <v>0</v>
      </c>
      <c r="G128" s="7">
        <v>0</v>
      </c>
      <c r="H128" s="17">
        <f t="shared" si="10"/>
        <v>0</v>
      </c>
    </row>
    <row r="129" spans="1:9" ht="47.25" x14ac:dyDescent="0.25">
      <c r="B129" s="2" t="s">
        <v>41</v>
      </c>
      <c r="C129" s="3" t="s">
        <v>42</v>
      </c>
      <c r="D129" s="7">
        <v>0.33</v>
      </c>
      <c r="E129" s="7">
        <v>0</v>
      </c>
      <c r="F129" s="7">
        <v>0.66</v>
      </c>
      <c r="G129" s="7">
        <v>0.66</v>
      </c>
      <c r="H129" s="17">
        <f t="shared" si="10"/>
        <v>0.41249999999999998</v>
      </c>
    </row>
    <row r="130" spans="1:9" ht="31.5" x14ac:dyDescent="0.25">
      <c r="B130" s="2" t="s">
        <v>43</v>
      </c>
      <c r="C130" s="3" t="s">
        <v>44</v>
      </c>
      <c r="D130" s="7">
        <v>19.670000000000002</v>
      </c>
      <c r="E130" s="7">
        <v>17.329999999999998</v>
      </c>
      <c r="F130" s="7">
        <v>15.89</v>
      </c>
      <c r="G130" s="7">
        <v>17.82</v>
      </c>
      <c r="H130" s="17">
        <f t="shared" si="10"/>
        <v>17.677500000000002</v>
      </c>
    </row>
    <row r="131" spans="1:9" ht="20.25" customHeight="1" x14ac:dyDescent="0.25">
      <c r="B131" s="32">
        <v>18</v>
      </c>
      <c r="C131" s="33" t="s">
        <v>103</v>
      </c>
      <c r="D131" s="8">
        <f>SUM(D114:D119)</f>
        <v>28.34</v>
      </c>
      <c r="E131" s="8">
        <f t="shared" ref="E131:H131" si="11">SUM(E114:E119)</f>
        <v>43.32</v>
      </c>
      <c r="F131" s="8">
        <f t="shared" si="11"/>
        <v>48.34</v>
      </c>
      <c r="G131" s="8">
        <f t="shared" si="11"/>
        <v>45.54</v>
      </c>
      <c r="H131" s="8">
        <f t="shared" si="11"/>
        <v>41.384999999999998</v>
      </c>
    </row>
    <row r="132" spans="1:9" ht="15.75" x14ac:dyDescent="0.25">
      <c r="A132" s="74"/>
      <c r="B132" s="18"/>
      <c r="C132" s="6"/>
      <c r="D132" s="20"/>
      <c r="E132" s="20"/>
      <c r="F132" s="20"/>
      <c r="G132" s="20"/>
      <c r="H132" s="20"/>
      <c r="I132" s="74"/>
    </row>
    <row r="133" spans="1:9" ht="15.75" x14ac:dyDescent="0.25">
      <c r="A133" s="74"/>
      <c r="B133" s="18"/>
      <c r="C133" s="6"/>
      <c r="D133" s="20"/>
      <c r="E133" s="20"/>
      <c r="F133" s="20"/>
      <c r="G133" s="20"/>
      <c r="H133" s="20"/>
      <c r="I133" s="74"/>
    </row>
    <row r="134" spans="1:9" ht="19.5" customHeight="1" x14ac:dyDescent="0.25">
      <c r="B134" s="107" t="s">
        <v>2</v>
      </c>
      <c r="C134" s="27" t="s">
        <v>48</v>
      </c>
      <c r="D134" s="107" t="s">
        <v>4</v>
      </c>
      <c r="E134" s="107"/>
      <c r="F134" s="107"/>
      <c r="G134" s="107"/>
      <c r="H134" s="107"/>
    </row>
    <row r="135" spans="1:9" ht="18.75" customHeight="1" x14ac:dyDescent="0.25">
      <c r="B135" s="107"/>
      <c r="C135" s="29" t="s">
        <v>3</v>
      </c>
      <c r="D135" s="11" t="s">
        <v>5</v>
      </c>
      <c r="E135" s="11" t="s">
        <v>6</v>
      </c>
      <c r="F135" s="11" t="s">
        <v>7</v>
      </c>
      <c r="G135" s="11" t="s">
        <v>8</v>
      </c>
      <c r="H135" s="11" t="s">
        <v>102</v>
      </c>
    </row>
    <row r="136" spans="1:9" ht="15.75" x14ac:dyDescent="0.25">
      <c r="B136" s="15" t="s">
        <v>11</v>
      </c>
      <c r="C136" s="16" t="s">
        <v>12</v>
      </c>
      <c r="D136" s="17">
        <v>6.33</v>
      </c>
      <c r="E136" s="17">
        <v>2.67</v>
      </c>
      <c r="F136" s="17">
        <v>5.86</v>
      </c>
      <c r="G136" s="17">
        <v>5</v>
      </c>
      <c r="H136" s="17">
        <f>AVERAGE(D136:G136)</f>
        <v>4.9649999999999999</v>
      </c>
    </row>
    <row r="137" spans="1:9" ht="15.75" x14ac:dyDescent="0.25">
      <c r="B137" s="2" t="s">
        <v>13</v>
      </c>
      <c r="C137" s="3" t="s">
        <v>14</v>
      </c>
      <c r="D137" s="7">
        <v>2.67</v>
      </c>
      <c r="E137" s="7">
        <v>8.33</v>
      </c>
      <c r="F137" s="7">
        <v>11.07</v>
      </c>
      <c r="G137" s="7">
        <v>12</v>
      </c>
      <c r="H137" s="17">
        <f t="shared" ref="H137:H152" si="12">AVERAGE(D137:G137)</f>
        <v>8.5175000000000001</v>
      </c>
    </row>
    <row r="138" spans="1:9" ht="15.75" x14ac:dyDescent="0.25">
      <c r="B138" s="2" t="s">
        <v>15</v>
      </c>
      <c r="C138" s="3" t="s">
        <v>16</v>
      </c>
      <c r="D138" s="7">
        <v>2.33</v>
      </c>
      <c r="E138" s="7">
        <v>1.67</v>
      </c>
      <c r="F138" s="7">
        <v>0.33</v>
      </c>
      <c r="G138" s="7">
        <v>12.67</v>
      </c>
      <c r="H138" s="17">
        <f t="shared" si="12"/>
        <v>4.25</v>
      </c>
    </row>
    <row r="139" spans="1:9" ht="15.75" x14ac:dyDescent="0.25">
      <c r="B139" s="2" t="s">
        <v>17</v>
      </c>
      <c r="C139" s="3" t="s">
        <v>18</v>
      </c>
      <c r="D139" s="7">
        <v>6</v>
      </c>
      <c r="E139" s="7">
        <v>6.67</v>
      </c>
      <c r="F139" s="7">
        <v>11.4</v>
      </c>
      <c r="G139" s="7">
        <v>16</v>
      </c>
      <c r="H139" s="17">
        <f t="shared" si="12"/>
        <v>10.0175</v>
      </c>
    </row>
    <row r="140" spans="1:9" ht="15.75" x14ac:dyDescent="0.25">
      <c r="B140" s="2" t="s">
        <v>19</v>
      </c>
      <c r="C140" s="3" t="s">
        <v>20</v>
      </c>
      <c r="D140" s="7">
        <v>5.67</v>
      </c>
      <c r="E140" s="7">
        <v>15</v>
      </c>
      <c r="F140" s="7">
        <v>25.73</v>
      </c>
      <c r="G140" s="7">
        <v>10</v>
      </c>
      <c r="H140" s="17">
        <f t="shared" si="12"/>
        <v>14.100000000000001</v>
      </c>
    </row>
    <row r="141" spans="1:9" ht="15.75" x14ac:dyDescent="0.25">
      <c r="B141" s="2" t="s">
        <v>21</v>
      </c>
      <c r="C141" s="3" t="s">
        <v>22</v>
      </c>
      <c r="D141" s="7">
        <v>0</v>
      </c>
      <c r="E141" s="7">
        <v>0</v>
      </c>
      <c r="F141" s="7">
        <v>0</v>
      </c>
      <c r="G141" s="7">
        <v>0</v>
      </c>
      <c r="H141" s="17">
        <f t="shared" si="12"/>
        <v>0</v>
      </c>
    </row>
    <row r="142" spans="1:9" ht="15.75" x14ac:dyDescent="0.25">
      <c r="B142" s="2" t="s">
        <v>23</v>
      </c>
      <c r="C142" s="3" t="s">
        <v>24</v>
      </c>
      <c r="D142" s="7">
        <v>6.67</v>
      </c>
      <c r="E142" s="7">
        <v>16.670000000000002</v>
      </c>
      <c r="F142" s="7">
        <v>3.26</v>
      </c>
      <c r="G142" s="7">
        <v>6</v>
      </c>
      <c r="H142" s="17">
        <f t="shared" si="12"/>
        <v>8.15</v>
      </c>
    </row>
    <row r="143" spans="1:9" ht="15.75" x14ac:dyDescent="0.25">
      <c r="B143" s="2" t="s">
        <v>25</v>
      </c>
      <c r="C143" s="3" t="s">
        <v>26</v>
      </c>
      <c r="D143" s="7">
        <v>0.33</v>
      </c>
      <c r="E143" s="7">
        <v>2.67</v>
      </c>
      <c r="F143" s="7">
        <v>0.65</v>
      </c>
      <c r="G143" s="7">
        <v>1.33</v>
      </c>
      <c r="H143" s="17">
        <f t="shared" si="12"/>
        <v>1.2450000000000001</v>
      </c>
    </row>
    <row r="144" spans="1:9" ht="15.75" x14ac:dyDescent="0.25">
      <c r="B144" s="2" t="s">
        <v>27</v>
      </c>
      <c r="C144" s="3" t="s">
        <v>28</v>
      </c>
      <c r="D144" s="7">
        <v>1</v>
      </c>
      <c r="E144" s="7">
        <v>0.67</v>
      </c>
      <c r="F144" s="7">
        <v>0.65</v>
      </c>
      <c r="G144" s="7">
        <v>0.67</v>
      </c>
      <c r="H144" s="17">
        <f t="shared" si="12"/>
        <v>0.74749999999999994</v>
      </c>
    </row>
    <row r="145" spans="2:8" ht="15.75" x14ac:dyDescent="0.25">
      <c r="B145" s="2" t="s">
        <v>29</v>
      </c>
      <c r="C145" s="3" t="s">
        <v>30</v>
      </c>
      <c r="D145" s="7">
        <v>3</v>
      </c>
      <c r="E145" s="7">
        <v>13.33</v>
      </c>
      <c r="F145" s="7">
        <v>1.63</v>
      </c>
      <c r="G145" s="7">
        <v>1</v>
      </c>
      <c r="H145" s="17">
        <f t="shared" si="12"/>
        <v>4.7399999999999993</v>
      </c>
    </row>
    <row r="146" spans="2:8" ht="15.75" x14ac:dyDescent="0.25">
      <c r="B146" s="2" t="s">
        <v>31</v>
      </c>
      <c r="C146" s="3" t="s">
        <v>32</v>
      </c>
      <c r="D146" s="7">
        <v>8.33</v>
      </c>
      <c r="E146" s="7">
        <v>3.33</v>
      </c>
      <c r="F146" s="7">
        <v>3.26</v>
      </c>
      <c r="G146" s="7">
        <v>2.67</v>
      </c>
      <c r="H146" s="17">
        <f t="shared" si="12"/>
        <v>4.3975</v>
      </c>
    </row>
    <row r="147" spans="2:8" ht="15.75" x14ac:dyDescent="0.25">
      <c r="B147" s="2" t="s">
        <v>33</v>
      </c>
      <c r="C147" s="3" t="s">
        <v>34</v>
      </c>
      <c r="D147" s="7">
        <v>19.329999999999998</v>
      </c>
      <c r="E147" s="7">
        <v>6.67</v>
      </c>
      <c r="F147" s="7">
        <v>0.65</v>
      </c>
      <c r="G147" s="7">
        <v>0.33</v>
      </c>
      <c r="H147" s="17">
        <f t="shared" si="12"/>
        <v>6.7449999999999992</v>
      </c>
    </row>
    <row r="148" spans="2:8" ht="47.25" x14ac:dyDescent="0.25">
      <c r="B148" s="2" t="s">
        <v>35</v>
      </c>
      <c r="C148" s="3" t="s">
        <v>36</v>
      </c>
      <c r="D148" s="7">
        <v>17.670000000000002</v>
      </c>
      <c r="E148" s="7">
        <v>6.67</v>
      </c>
      <c r="F148" s="7">
        <v>17.920000000000002</v>
      </c>
      <c r="G148" s="7">
        <v>17.329999999999998</v>
      </c>
      <c r="H148" s="17">
        <f t="shared" si="12"/>
        <v>14.897500000000001</v>
      </c>
    </row>
    <row r="149" spans="2:8" ht="47.25" x14ac:dyDescent="0.25">
      <c r="B149" s="2" t="s">
        <v>37</v>
      </c>
      <c r="C149" s="3" t="s">
        <v>38</v>
      </c>
      <c r="D149" s="7">
        <v>1</v>
      </c>
      <c r="E149" s="7">
        <v>0</v>
      </c>
      <c r="F149" s="7">
        <v>0</v>
      </c>
      <c r="G149" s="7">
        <v>0</v>
      </c>
      <c r="H149" s="17">
        <f t="shared" si="12"/>
        <v>0.25</v>
      </c>
    </row>
    <row r="150" spans="2:8" ht="47.25" x14ac:dyDescent="0.25">
      <c r="B150" s="2" t="s">
        <v>39</v>
      </c>
      <c r="C150" s="3" t="s">
        <v>40</v>
      </c>
      <c r="D150" s="7">
        <v>0</v>
      </c>
      <c r="E150" s="7">
        <v>0</v>
      </c>
      <c r="F150" s="7">
        <v>0</v>
      </c>
      <c r="G150" s="7">
        <v>0</v>
      </c>
      <c r="H150" s="17">
        <f t="shared" si="12"/>
        <v>0</v>
      </c>
    </row>
    <row r="151" spans="2:8" ht="47.25" x14ac:dyDescent="0.25">
      <c r="B151" s="2" t="s">
        <v>41</v>
      </c>
      <c r="C151" s="3" t="s">
        <v>42</v>
      </c>
      <c r="D151" s="7">
        <v>0</v>
      </c>
      <c r="E151" s="7">
        <v>0</v>
      </c>
      <c r="F151" s="7">
        <v>0</v>
      </c>
      <c r="G151" s="7">
        <v>0</v>
      </c>
      <c r="H151" s="17">
        <f t="shared" si="12"/>
        <v>0</v>
      </c>
    </row>
    <row r="152" spans="2:8" ht="31.5" x14ac:dyDescent="0.25">
      <c r="B152" s="2" t="s">
        <v>43</v>
      </c>
      <c r="C152" s="3" t="s">
        <v>44</v>
      </c>
      <c r="D152" s="7">
        <v>19.670000000000002</v>
      </c>
      <c r="E152" s="7">
        <v>15.67</v>
      </c>
      <c r="F152" s="7">
        <v>17.59</v>
      </c>
      <c r="G152" s="7">
        <v>15</v>
      </c>
      <c r="H152" s="17">
        <f t="shared" si="12"/>
        <v>16.982500000000002</v>
      </c>
    </row>
    <row r="153" spans="2:8" ht="15.75" x14ac:dyDescent="0.25">
      <c r="B153" s="32">
        <v>18</v>
      </c>
      <c r="C153" s="33" t="s">
        <v>103</v>
      </c>
      <c r="D153" s="8">
        <f>SUM(D136:D141)</f>
        <v>23</v>
      </c>
      <c r="E153" s="8">
        <f t="shared" ref="E153:H153" si="13">SUM(E136:E141)</f>
        <v>34.340000000000003</v>
      </c>
      <c r="F153" s="8">
        <f t="shared" si="13"/>
        <v>54.39</v>
      </c>
      <c r="G153" s="8">
        <f t="shared" si="13"/>
        <v>55.67</v>
      </c>
      <c r="H153" s="8">
        <f t="shared" si="13"/>
        <v>41.85</v>
      </c>
    </row>
    <row r="156" spans="2:8" ht="19.5" customHeight="1" x14ac:dyDescent="0.25">
      <c r="B156" s="107" t="s">
        <v>2</v>
      </c>
      <c r="C156" s="27" t="s">
        <v>123</v>
      </c>
      <c r="D156" s="107" t="s">
        <v>4</v>
      </c>
      <c r="E156" s="107"/>
      <c r="F156" s="107"/>
      <c r="G156" s="107"/>
      <c r="H156" s="107"/>
    </row>
    <row r="157" spans="2:8" ht="18" customHeight="1" x14ac:dyDescent="0.25">
      <c r="B157" s="107"/>
      <c r="C157" s="29" t="s">
        <v>3</v>
      </c>
      <c r="D157" s="11" t="s">
        <v>5</v>
      </c>
      <c r="E157" s="11" t="s">
        <v>6</v>
      </c>
      <c r="F157" s="11" t="s">
        <v>7</v>
      </c>
      <c r="G157" s="11" t="s">
        <v>8</v>
      </c>
      <c r="H157" s="11" t="s">
        <v>102</v>
      </c>
    </row>
    <row r="158" spans="2:8" ht="15.75" x14ac:dyDescent="0.25">
      <c r="B158" s="15" t="s">
        <v>11</v>
      </c>
      <c r="C158" s="16" t="s">
        <v>12</v>
      </c>
      <c r="D158" s="17">
        <v>1.67</v>
      </c>
      <c r="E158" s="17">
        <v>5</v>
      </c>
      <c r="F158" s="17">
        <v>13.25</v>
      </c>
      <c r="G158" s="17">
        <v>8</v>
      </c>
      <c r="H158" s="17">
        <f>AVERAGE(D158:G158)</f>
        <v>6.98</v>
      </c>
    </row>
    <row r="159" spans="2:8" ht="15.75" x14ac:dyDescent="0.25">
      <c r="B159" s="2" t="s">
        <v>13</v>
      </c>
      <c r="C159" s="3" t="s">
        <v>14</v>
      </c>
      <c r="D159" s="7">
        <v>0</v>
      </c>
      <c r="E159" s="7">
        <v>6.67</v>
      </c>
      <c r="F159" s="7">
        <v>10.6</v>
      </c>
      <c r="G159" s="7">
        <v>12</v>
      </c>
      <c r="H159" s="17">
        <f t="shared" ref="H159:H174" si="14">AVERAGE(D159:G159)</f>
        <v>7.3174999999999999</v>
      </c>
    </row>
    <row r="160" spans="2:8" ht="15.75" x14ac:dyDescent="0.25">
      <c r="B160" s="2" t="s">
        <v>15</v>
      </c>
      <c r="C160" s="3" t="s">
        <v>16</v>
      </c>
      <c r="D160" s="7">
        <v>0</v>
      </c>
      <c r="E160" s="7">
        <v>0</v>
      </c>
      <c r="F160" s="7">
        <v>0.33</v>
      </c>
      <c r="G160" s="7">
        <v>0.33</v>
      </c>
      <c r="H160" s="17">
        <f t="shared" si="14"/>
        <v>0.16500000000000001</v>
      </c>
    </row>
    <row r="161" spans="2:8" ht="15.75" x14ac:dyDescent="0.25">
      <c r="B161" s="2" t="s">
        <v>17</v>
      </c>
      <c r="C161" s="3" t="s">
        <v>18</v>
      </c>
      <c r="D161" s="7">
        <v>0.67</v>
      </c>
      <c r="E161" s="7">
        <v>30</v>
      </c>
      <c r="F161" s="7">
        <v>17.88</v>
      </c>
      <c r="G161" s="7">
        <v>17.329999999999998</v>
      </c>
      <c r="H161" s="17">
        <f t="shared" si="14"/>
        <v>16.47</v>
      </c>
    </row>
    <row r="162" spans="2:8" ht="15.75" x14ac:dyDescent="0.25">
      <c r="B162" s="2" t="s">
        <v>19</v>
      </c>
      <c r="C162" s="3" t="s">
        <v>20</v>
      </c>
      <c r="D162" s="7">
        <v>10</v>
      </c>
      <c r="E162" s="7">
        <v>17.329999999999998</v>
      </c>
      <c r="F162" s="7">
        <v>5.96</v>
      </c>
      <c r="G162" s="7">
        <v>12</v>
      </c>
      <c r="H162" s="17">
        <f t="shared" si="14"/>
        <v>11.3225</v>
      </c>
    </row>
    <row r="163" spans="2:8" ht="15.75" x14ac:dyDescent="0.25">
      <c r="B163" s="2" t="s">
        <v>21</v>
      </c>
      <c r="C163" s="3" t="s">
        <v>22</v>
      </c>
      <c r="D163" s="7">
        <v>0</v>
      </c>
      <c r="E163" s="7">
        <v>0</v>
      </c>
      <c r="F163" s="7">
        <v>6.62</v>
      </c>
      <c r="G163" s="7">
        <v>0</v>
      </c>
      <c r="H163" s="17">
        <f t="shared" si="14"/>
        <v>1.655</v>
      </c>
    </row>
    <row r="164" spans="2:8" ht="15.75" x14ac:dyDescent="0.25">
      <c r="B164" s="2" t="s">
        <v>23</v>
      </c>
      <c r="C164" s="3" t="s">
        <v>24</v>
      </c>
      <c r="D164" s="7">
        <v>3.67</v>
      </c>
      <c r="E164" s="7">
        <v>5</v>
      </c>
      <c r="F164" s="7">
        <v>3.97</v>
      </c>
      <c r="G164" s="7">
        <v>6</v>
      </c>
      <c r="H164" s="17">
        <f t="shared" si="14"/>
        <v>4.66</v>
      </c>
    </row>
    <row r="165" spans="2:8" ht="15.75" x14ac:dyDescent="0.25">
      <c r="B165" s="2" t="s">
        <v>25</v>
      </c>
      <c r="C165" s="3" t="s">
        <v>26</v>
      </c>
      <c r="D165" s="7">
        <v>0.67</v>
      </c>
      <c r="E165" s="7">
        <v>3.67</v>
      </c>
      <c r="F165" s="7">
        <v>0.66</v>
      </c>
      <c r="G165" s="7">
        <v>0.67</v>
      </c>
      <c r="H165" s="17">
        <f t="shared" si="14"/>
        <v>1.4175</v>
      </c>
    </row>
    <row r="166" spans="2:8" ht="15.75" x14ac:dyDescent="0.25">
      <c r="B166" s="2" t="s">
        <v>27</v>
      </c>
      <c r="C166" s="3" t="s">
        <v>28</v>
      </c>
      <c r="D166" s="7">
        <v>0</v>
      </c>
      <c r="E166" s="7">
        <v>0.67</v>
      </c>
      <c r="F166" s="7">
        <v>0.33</v>
      </c>
      <c r="G166" s="7">
        <v>0.33</v>
      </c>
      <c r="H166" s="17">
        <f t="shared" si="14"/>
        <v>0.33250000000000002</v>
      </c>
    </row>
    <row r="167" spans="2:8" ht="15.75" x14ac:dyDescent="0.25">
      <c r="B167" s="2" t="s">
        <v>29</v>
      </c>
      <c r="C167" s="3" t="s">
        <v>30</v>
      </c>
      <c r="D167" s="7">
        <v>1.67</v>
      </c>
      <c r="E167" s="7">
        <v>3</v>
      </c>
      <c r="F167" s="7">
        <v>0.33</v>
      </c>
      <c r="G167" s="7">
        <v>0.33</v>
      </c>
      <c r="H167" s="17">
        <f t="shared" si="14"/>
        <v>1.3325</v>
      </c>
    </row>
    <row r="168" spans="2:8" ht="15.75" x14ac:dyDescent="0.25">
      <c r="B168" s="2" t="s">
        <v>31</v>
      </c>
      <c r="C168" s="3" t="s">
        <v>32</v>
      </c>
      <c r="D168" s="7">
        <v>5</v>
      </c>
      <c r="E168" s="7">
        <v>3.67</v>
      </c>
      <c r="F168" s="7">
        <v>1.66</v>
      </c>
      <c r="G168" s="7">
        <v>2.67</v>
      </c>
      <c r="H168" s="17">
        <f t="shared" si="14"/>
        <v>3.25</v>
      </c>
    </row>
    <row r="169" spans="2:8" ht="15.75" x14ac:dyDescent="0.25">
      <c r="B169" s="2" t="s">
        <v>33</v>
      </c>
      <c r="C169" s="3" t="s">
        <v>34</v>
      </c>
      <c r="D169" s="7">
        <v>31.67</v>
      </c>
      <c r="E169" s="7">
        <v>11.67</v>
      </c>
      <c r="F169" s="7">
        <v>4.97</v>
      </c>
      <c r="G169" s="7">
        <v>6</v>
      </c>
      <c r="H169" s="17">
        <f t="shared" si="14"/>
        <v>13.577500000000001</v>
      </c>
    </row>
    <row r="170" spans="2:8" ht="47.25" x14ac:dyDescent="0.25">
      <c r="B170" s="2" t="s">
        <v>35</v>
      </c>
      <c r="C170" s="3" t="s">
        <v>36</v>
      </c>
      <c r="D170" s="7">
        <v>24.33</v>
      </c>
      <c r="E170" s="7">
        <v>3.33</v>
      </c>
      <c r="F170" s="7">
        <v>15.23</v>
      </c>
      <c r="G170" s="7">
        <v>16</v>
      </c>
      <c r="H170" s="17">
        <f t="shared" si="14"/>
        <v>14.7225</v>
      </c>
    </row>
    <row r="171" spans="2:8" ht="47.25" x14ac:dyDescent="0.25">
      <c r="B171" s="2" t="s">
        <v>37</v>
      </c>
      <c r="C171" s="3" t="s">
        <v>38</v>
      </c>
      <c r="D171" s="7">
        <v>0</v>
      </c>
      <c r="E171" s="7">
        <v>0</v>
      </c>
      <c r="F171" s="7">
        <v>0</v>
      </c>
      <c r="G171" s="7">
        <v>0</v>
      </c>
      <c r="H171" s="17">
        <f t="shared" si="14"/>
        <v>0</v>
      </c>
    </row>
    <row r="172" spans="2:8" ht="47.25" x14ac:dyDescent="0.25">
      <c r="B172" s="2" t="s">
        <v>39</v>
      </c>
      <c r="C172" s="3" t="s">
        <v>40</v>
      </c>
      <c r="D172" s="7">
        <v>0</v>
      </c>
      <c r="E172" s="7">
        <v>0</v>
      </c>
      <c r="F172" s="7">
        <v>0</v>
      </c>
      <c r="G172" s="7">
        <v>0</v>
      </c>
      <c r="H172" s="17">
        <f t="shared" si="14"/>
        <v>0</v>
      </c>
    </row>
    <row r="173" spans="2:8" ht="47.25" x14ac:dyDescent="0.25">
      <c r="B173" s="2" t="s">
        <v>41</v>
      </c>
      <c r="C173" s="3" t="s">
        <v>42</v>
      </c>
      <c r="D173" s="7">
        <v>1</v>
      </c>
      <c r="E173" s="7">
        <v>0</v>
      </c>
      <c r="F173" s="7">
        <v>0</v>
      </c>
      <c r="G173" s="7">
        <v>0</v>
      </c>
      <c r="H173" s="17">
        <f t="shared" si="14"/>
        <v>0.25</v>
      </c>
    </row>
    <row r="174" spans="2:8" ht="31.5" x14ac:dyDescent="0.25">
      <c r="B174" s="2" t="s">
        <v>43</v>
      </c>
      <c r="C174" s="3" t="s">
        <v>44</v>
      </c>
      <c r="D174" s="7">
        <v>19.670000000000002</v>
      </c>
      <c r="E174" s="7">
        <v>10</v>
      </c>
      <c r="F174" s="7">
        <v>18.21</v>
      </c>
      <c r="G174" s="7">
        <v>18.329999999999998</v>
      </c>
      <c r="H174" s="17">
        <f t="shared" si="14"/>
        <v>16.552500000000002</v>
      </c>
    </row>
    <row r="175" spans="2:8" ht="15.75" x14ac:dyDescent="0.25">
      <c r="B175" s="32">
        <v>18</v>
      </c>
      <c r="C175" s="33" t="s">
        <v>103</v>
      </c>
      <c r="D175" s="8">
        <f>SUM(D158:D163)</f>
        <v>12.34</v>
      </c>
      <c r="E175" s="8">
        <f t="shared" ref="E175:H175" si="15">SUM(E158:E163)</f>
        <v>59</v>
      </c>
      <c r="F175" s="8">
        <f t="shared" si="15"/>
        <v>54.64</v>
      </c>
      <c r="G175" s="8">
        <f t="shared" si="15"/>
        <v>49.66</v>
      </c>
      <c r="H175" s="8">
        <f t="shared" si="15"/>
        <v>43.91</v>
      </c>
    </row>
  </sheetData>
  <mergeCells count="16">
    <mergeCell ref="B2:B3"/>
    <mergeCell ref="D2:H2"/>
    <mergeCell ref="B24:B25"/>
    <mergeCell ref="D24:H24"/>
    <mergeCell ref="B46:B47"/>
    <mergeCell ref="D46:H46"/>
    <mergeCell ref="B134:B135"/>
    <mergeCell ref="D134:H134"/>
    <mergeCell ref="B156:B157"/>
    <mergeCell ref="D156:H156"/>
    <mergeCell ref="B68:B69"/>
    <mergeCell ref="D68:H68"/>
    <mergeCell ref="B90:B91"/>
    <mergeCell ref="D90:H90"/>
    <mergeCell ref="B112:B113"/>
    <mergeCell ref="D112:H112"/>
  </mergeCells>
  <pageMargins left="0.7" right="0.7" top="0.75" bottom="0.75" header="0.3" footer="0.3"/>
  <ignoredErrors>
    <ignoredError sqref="B4:B20 B26:B42 B48:B64 B70:B86 B92:B108 B114:B130 B136:B152 B158:B174" numberStoredAsText="1"/>
    <ignoredError sqref="D21:H21 D43:H43 D65:H65 D87:H87 D109:H109 D131:H131 D153:H153 D175:H17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3"/>
  <sheetViews>
    <sheetView workbookViewId="0">
      <selection activeCell="C2" sqref="C2"/>
    </sheetView>
  </sheetViews>
  <sheetFormatPr defaultRowHeight="15" x14ac:dyDescent="0.25"/>
  <cols>
    <col min="2" max="2" width="7.140625" customWidth="1"/>
    <col min="3" max="3" width="45" style="13" customWidth="1"/>
    <col min="4" max="7" width="14.85546875" customWidth="1"/>
    <col min="8" max="8" width="15.42578125" customWidth="1"/>
  </cols>
  <sheetData>
    <row r="2" spans="2:8" ht="22.5" customHeight="1" x14ac:dyDescent="0.25">
      <c r="B2" s="108" t="s">
        <v>2</v>
      </c>
      <c r="C2" s="27" t="s">
        <v>104</v>
      </c>
      <c r="D2" s="107" t="s">
        <v>4</v>
      </c>
      <c r="E2" s="107"/>
      <c r="F2" s="107"/>
      <c r="G2" s="107"/>
      <c r="H2" s="107"/>
    </row>
    <row r="3" spans="2:8" ht="31.5" x14ac:dyDescent="0.25">
      <c r="B3" s="110"/>
      <c r="C3" s="14" t="s">
        <v>3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102</v>
      </c>
    </row>
    <row r="4" spans="2:8" ht="15.75" x14ac:dyDescent="0.25">
      <c r="B4" s="2" t="s">
        <v>11</v>
      </c>
      <c r="C4" s="3" t="s">
        <v>12</v>
      </c>
      <c r="D4" s="7">
        <v>8.23</v>
      </c>
      <c r="E4" s="7">
        <v>6.8</v>
      </c>
      <c r="F4" s="7">
        <v>5.61</v>
      </c>
      <c r="G4" s="7">
        <v>7.74</v>
      </c>
      <c r="H4" s="7">
        <f>AVERAGE(D4:G4)</f>
        <v>7.0950000000000006</v>
      </c>
    </row>
    <row r="5" spans="2:8" ht="15.75" x14ac:dyDescent="0.25">
      <c r="B5" s="2" t="s">
        <v>13</v>
      </c>
      <c r="C5" s="3" t="s">
        <v>14</v>
      </c>
      <c r="D5" s="7">
        <v>7.81</v>
      </c>
      <c r="E5" s="7">
        <v>5.73</v>
      </c>
      <c r="F5" s="7">
        <v>8.07</v>
      </c>
      <c r="G5" s="7">
        <v>3.56</v>
      </c>
      <c r="H5" s="7">
        <f t="shared" ref="H5:H20" si="0">AVERAGE(D5:G5)</f>
        <v>6.2924999999999995</v>
      </c>
    </row>
    <row r="6" spans="2:8" ht="15.75" x14ac:dyDescent="0.25">
      <c r="B6" s="2" t="s">
        <v>15</v>
      </c>
      <c r="C6" s="3" t="s">
        <v>16</v>
      </c>
      <c r="D6" s="7">
        <v>2.73</v>
      </c>
      <c r="E6" s="7">
        <v>1.1299999999999999</v>
      </c>
      <c r="F6" s="7">
        <v>1.32</v>
      </c>
      <c r="G6" s="7">
        <v>0.76</v>
      </c>
      <c r="H6" s="7">
        <f t="shared" si="0"/>
        <v>1.4849999999999999</v>
      </c>
    </row>
    <row r="7" spans="2:8" ht="15.75" x14ac:dyDescent="0.25">
      <c r="B7" s="2" t="s">
        <v>17</v>
      </c>
      <c r="C7" s="3" t="s">
        <v>18</v>
      </c>
      <c r="D7" s="7">
        <v>9.6999999999999993</v>
      </c>
      <c r="E7" s="7">
        <v>7.22</v>
      </c>
      <c r="F7" s="7">
        <v>6.97</v>
      </c>
      <c r="G7" s="7">
        <v>7.3</v>
      </c>
      <c r="H7" s="7">
        <f t="shared" si="0"/>
        <v>7.7974999999999994</v>
      </c>
    </row>
    <row r="8" spans="2:8" ht="15.75" x14ac:dyDescent="0.25">
      <c r="B8" s="2" t="s">
        <v>19</v>
      </c>
      <c r="C8" s="3" t="s">
        <v>20</v>
      </c>
      <c r="D8" s="7">
        <v>2.3199999999999998</v>
      </c>
      <c r="E8" s="7">
        <v>4.0999999999999996</v>
      </c>
      <c r="F8" s="7">
        <v>2.58</v>
      </c>
      <c r="G8" s="7">
        <v>3.38</v>
      </c>
      <c r="H8" s="7">
        <f t="shared" si="0"/>
        <v>3.0949999999999998</v>
      </c>
    </row>
    <row r="9" spans="2:8" ht="15.75" x14ac:dyDescent="0.25">
      <c r="B9" s="2" t="s">
        <v>21</v>
      </c>
      <c r="C9" s="3" t="s">
        <v>22</v>
      </c>
      <c r="D9" s="7">
        <v>20.74</v>
      </c>
      <c r="E9" s="7">
        <v>21.95</v>
      </c>
      <c r="F9" s="7">
        <v>23.51</v>
      </c>
      <c r="G9" s="7">
        <v>27.1</v>
      </c>
      <c r="H9" s="7">
        <f t="shared" si="0"/>
        <v>23.325000000000003</v>
      </c>
    </row>
    <row r="10" spans="2:8" ht="15.75" x14ac:dyDescent="0.25">
      <c r="B10" s="2" t="s">
        <v>23</v>
      </c>
      <c r="C10" s="3" t="s">
        <v>24</v>
      </c>
      <c r="D10" s="7">
        <v>21.27</v>
      </c>
      <c r="E10" s="7">
        <v>19.77</v>
      </c>
      <c r="F10" s="7">
        <v>20.059999999999999</v>
      </c>
      <c r="G10" s="7">
        <v>21.25</v>
      </c>
      <c r="H10" s="7">
        <f t="shared" si="0"/>
        <v>20.587499999999999</v>
      </c>
    </row>
    <row r="11" spans="2:8" ht="15.75" x14ac:dyDescent="0.25">
      <c r="B11" s="2" t="s">
        <v>25</v>
      </c>
      <c r="C11" s="3" t="s">
        <v>26</v>
      </c>
      <c r="D11" s="7">
        <v>0.78</v>
      </c>
      <c r="E11" s="7">
        <v>0.78</v>
      </c>
      <c r="F11" s="7">
        <v>0.92</v>
      </c>
      <c r="G11" s="7">
        <v>0.54</v>
      </c>
      <c r="H11" s="7">
        <f t="shared" si="0"/>
        <v>0.755</v>
      </c>
    </row>
    <row r="12" spans="2:8" ht="15.75" x14ac:dyDescent="0.25">
      <c r="B12" s="2" t="s">
        <v>27</v>
      </c>
      <c r="C12" s="3" t="s">
        <v>28</v>
      </c>
      <c r="D12" s="7">
        <v>0.77</v>
      </c>
      <c r="E12" s="7">
        <v>0.87</v>
      </c>
      <c r="F12" s="7">
        <v>0.55000000000000004</v>
      </c>
      <c r="G12" s="7">
        <v>0.72</v>
      </c>
      <c r="H12" s="7">
        <f t="shared" si="0"/>
        <v>0.72750000000000004</v>
      </c>
    </row>
    <row r="13" spans="2:8" ht="15.75" x14ac:dyDescent="0.25">
      <c r="B13" s="2" t="s">
        <v>29</v>
      </c>
      <c r="C13" s="3" t="s">
        <v>30</v>
      </c>
      <c r="D13" s="7">
        <v>1.26</v>
      </c>
      <c r="E13" s="7">
        <v>1.1599999999999999</v>
      </c>
      <c r="F13" s="7">
        <v>1.68</v>
      </c>
      <c r="G13" s="7">
        <v>1.31</v>
      </c>
      <c r="H13" s="7">
        <f t="shared" si="0"/>
        <v>1.3525</v>
      </c>
    </row>
    <row r="14" spans="2:8" ht="15.75" x14ac:dyDescent="0.25">
      <c r="B14" s="2" t="s">
        <v>31</v>
      </c>
      <c r="C14" s="3" t="s">
        <v>32</v>
      </c>
      <c r="D14" s="7">
        <v>3.89</v>
      </c>
      <c r="E14" s="7">
        <v>4.32</v>
      </c>
      <c r="F14" s="7">
        <v>4.34</v>
      </c>
      <c r="G14" s="7">
        <v>4.34</v>
      </c>
      <c r="H14" s="7">
        <f t="shared" si="0"/>
        <v>4.2225000000000001</v>
      </c>
    </row>
    <row r="15" spans="2:8" ht="31.5" x14ac:dyDescent="0.25">
      <c r="B15" s="2" t="s">
        <v>33</v>
      </c>
      <c r="C15" s="3" t="s">
        <v>34</v>
      </c>
      <c r="D15" s="7">
        <v>6.54</v>
      </c>
      <c r="E15" s="7">
        <v>7.69</v>
      </c>
      <c r="F15" s="7">
        <v>5.32</v>
      </c>
      <c r="G15" s="7">
        <v>5.29</v>
      </c>
      <c r="H15" s="7">
        <f t="shared" si="0"/>
        <v>6.21</v>
      </c>
    </row>
    <row r="16" spans="2:8" ht="47.25" x14ac:dyDescent="0.25">
      <c r="B16" s="2" t="s">
        <v>35</v>
      </c>
      <c r="C16" s="3" t="s">
        <v>36</v>
      </c>
      <c r="D16" s="7">
        <v>7.4</v>
      </c>
      <c r="E16" s="7">
        <v>11.77</v>
      </c>
      <c r="F16" s="7">
        <v>10.08</v>
      </c>
      <c r="G16" s="7">
        <v>10.5</v>
      </c>
      <c r="H16" s="7">
        <f t="shared" si="0"/>
        <v>9.9375</v>
      </c>
    </row>
    <row r="17" spans="2:8" ht="47.25" x14ac:dyDescent="0.25">
      <c r="B17" s="2" t="s">
        <v>37</v>
      </c>
      <c r="C17" s="3" t="s">
        <v>38</v>
      </c>
      <c r="D17" s="7">
        <v>0.14000000000000001</v>
      </c>
      <c r="E17" s="7">
        <v>0.22</v>
      </c>
      <c r="F17" s="7">
        <v>0.4</v>
      </c>
      <c r="G17" s="7">
        <v>0.2</v>
      </c>
      <c r="H17" s="7">
        <f t="shared" si="0"/>
        <v>0.24</v>
      </c>
    </row>
    <row r="18" spans="2:8" ht="47.25" x14ac:dyDescent="0.25">
      <c r="B18" s="2" t="s">
        <v>39</v>
      </c>
      <c r="C18" s="3" t="s">
        <v>40</v>
      </c>
      <c r="D18" s="7">
        <v>0</v>
      </c>
      <c r="E18" s="7">
        <v>0</v>
      </c>
      <c r="F18" s="7">
        <v>0</v>
      </c>
      <c r="G18" s="7">
        <v>0</v>
      </c>
      <c r="H18" s="7">
        <f t="shared" si="0"/>
        <v>0</v>
      </c>
    </row>
    <row r="19" spans="2:8" ht="47.25" x14ac:dyDescent="0.25">
      <c r="B19" s="2" t="s">
        <v>41</v>
      </c>
      <c r="C19" s="3" t="s">
        <v>42</v>
      </c>
      <c r="D19" s="7">
        <v>0</v>
      </c>
      <c r="E19" s="7">
        <v>0</v>
      </c>
      <c r="F19" s="7">
        <v>0.11</v>
      </c>
      <c r="G19" s="7">
        <v>0.09</v>
      </c>
      <c r="H19" s="7">
        <f t="shared" si="0"/>
        <v>0.05</v>
      </c>
    </row>
    <row r="20" spans="2:8" ht="31.5" x14ac:dyDescent="0.25">
      <c r="B20" s="2" t="s">
        <v>43</v>
      </c>
      <c r="C20" s="3" t="s">
        <v>44</v>
      </c>
      <c r="D20" s="7">
        <v>6.42</v>
      </c>
      <c r="E20" s="7">
        <v>6.5</v>
      </c>
      <c r="F20" s="7">
        <v>8.48</v>
      </c>
      <c r="G20" s="7">
        <v>5.93</v>
      </c>
      <c r="H20" s="7">
        <f t="shared" si="0"/>
        <v>6.8324999999999996</v>
      </c>
    </row>
    <row r="21" spans="2:8" ht="31.5" x14ac:dyDescent="0.25">
      <c r="B21" s="4">
        <v>18</v>
      </c>
      <c r="C21" s="5" t="s">
        <v>103</v>
      </c>
      <c r="D21" s="8">
        <f>SUM(D4:D9)</f>
        <v>51.53</v>
      </c>
      <c r="E21" s="8">
        <f t="shared" ref="E21:H21" si="1">SUM(E4:E9)</f>
        <v>46.929999999999993</v>
      </c>
      <c r="F21" s="8">
        <f t="shared" si="1"/>
        <v>48.06</v>
      </c>
      <c r="G21" s="8">
        <f t="shared" si="1"/>
        <v>49.84</v>
      </c>
      <c r="H21" s="8">
        <f t="shared" si="1"/>
        <v>49.09</v>
      </c>
    </row>
    <row r="22" spans="2:8" ht="15.75" x14ac:dyDescent="0.25">
      <c r="B22" s="18"/>
      <c r="C22" s="6"/>
      <c r="D22" s="20"/>
      <c r="E22" s="20"/>
      <c r="F22" s="20"/>
      <c r="G22" s="20"/>
      <c r="H22" s="20"/>
    </row>
    <row r="23" spans="2:8" x14ac:dyDescent="0.25">
      <c r="B23" s="30"/>
      <c r="C23" s="34"/>
      <c r="D23" s="30"/>
      <c r="E23" s="30"/>
      <c r="F23" s="30"/>
      <c r="G23" s="30"/>
      <c r="H23" s="30"/>
    </row>
    <row r="24" spans="2:8" ht="20.25" customHeight="1" x14ac:dyDescent="0.25">
      <c r="B24" s="108" t="s">
        <v>2</v>
      </c>
      <c r="C24" s="27" t="s">
        <v>50</v>
      </c>
      <c r="D24" s="107" t="s">
        <v>4</v>
      </c>
      <c r="E24" s="107"/>
      <c r="F24" s="107"/>
      <c r="G24" s="107"/>
      <c r="H24" s="107"/>
    </row>
    <row r="25" spans="2:8" ht="31.5" x14ac:dyDescent="0.25">
      <c r="B25" s="110"/>
      <c r="C25" s="14" t="s">
        <v>3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102</v>
      </c>
    </row>
    <row r="26" spans="2:8" ht="24.75" customHeight="1" x14ac:dyDescent="0.25">
      <c r="B26" s="2" t="s">
        <v>11</v>
      </c>
      <c r="C26" s="3" t="s">
        <v>12</v>
      </c>
      <c r="D26" s="7">
        <v>2</v>
      </c>
      <c r="E26" s="7">
        <v>2.2000000000000002</v>
      </c>
      <c r="F26" s="7">
        <v>2</v>
      </c>
      <c r="G26" s="7">
        <v>2.4</v>
      </c>
      <c r="H26" s="7">
        <f>AVERAGE(D26:G26)</f>
        <v>2.15</v>
      </c>
    </row>
    <row r="27" spans="2:8" ht="18" customHeight="1" x14ac:dyDescent="0.25">
      <c r="B27" s="2" t="s">
        <v>13</v>
      </c>
      <c r="C27" s="3" t="s">
        <v>14</v>
      </c>
      <c r="D27" s="7">
        <v>5.2</v>
      </c>
      <c r="E27" s="7">
        <v>4</v>
      </c>
      <c r="F27" s="7">
        <v>4.8</v>
      </c>
      <c r="G27" s="7">
        <v>4.2</v>
      </c>
      <c r="H27" s="7">
        <f t="shared" ref="H27:H41" si="2">AVERAGE(D27:G27)</f>
        <v>4.55</v>
      </c>
    </row>
    <row r="28" spans="2:8" ht="22.5" customHeight="1" x14ac:dyDescent="0.25">
      <c r="B28" s="2" t="s">
        <v>15</v>
      </c>
      <c r="C28" s="3" t="s">
        <v>16</v>
      </c>
      <c r="D28" s="7">
        <v>3.4</v>
      </c>
      <c r="E28" s="7">
        <v>2.4</v>
      </c>
      <c r="F28" s="7">
        <v>3</v>
      </c>
      <c r="G28" s="7">
        <v>3.2</v>
      </c>
      <c r="H28" s="7">
        <f t="shared" si="2"/>
        <v>3</v>
      </c>
    </row>
    <row r="29" spans="2:8" ht="19.5" customHeight="1" x14ac:dyDescent="0.25">
      <c r="B29" s="2" t="s">
        <v>17</v>
      </c>
      <c r="C29" s="3" t="s">
        <v>18</v>
      </c>
      <c r="D29" s="7">
        <v>7.4</v>
      </c>
      <c r="E29" s="7">
        <v>7.2</v>
      </c>
      <c r="F29" s="7">
        <v>6.8</v>
      </c>
      <c r="G29" s="7">
        <v>7</v>
      </c>
      <c r="H29" s="7">
        <f t="shared" si="2"/>
        <v>7.1000000000000005</v>
      </c>
    </row>
    <row r="30" spans="2:8" ht="15.75" x14ac:dyDescent="0.25">
      <c r="B30" s="2" t="s">
        <v>19</v>
      </c>
      <c r="C30" s="3" t="s">
        <v>20</v>
      </c>
      <c r="D30" s="7">
        <v>2.8</v>
      </c>
      <c r="E30" s="7">
        <v>2.6</v>
      </c>
      <c r="F30" s="7">
        <v>1.4</v>
      </c>
      <c r="G30" s="7">
        <v>1.8</v>
      </c>
      <c r="H30" s="7">
        <f t="shared" si="2"/>
        <v>2.1500000000000004</v>
      </c>
    </row>
    <row r="31" spans="2:8" ht="15.75" x14ac:dyDescent="0.25">
      <c r="B31" s="2" t="s">
        <v>21</v>
      </c>
      <c r="C31" s="3" t="s">
        <v>22</v>
      </c>
      <c r="D31" s="7">
        <v>7.8</v>
      </c>
      <c r="E31" s="7">
        <v>7.8</v>
      </c>
      <c r="F31" s="7">
        <v>8.1999999999999993</v>
      </c>
      <c r="G31" s="7">
        <v>7.4</v>
      </c>
      <c r="H31" s="7">
        <f t="shared" si="2"/>
        <v>7.7999999999999989</v>
      </c>
    </row>
    <row r="32" spans="2:8" ht="15.75" x14ac:dyDescent="0.25">
      <c r="B32" s="2" t="s">
        <v>23</v>
      </c>
      <c r="C32" s="3" t="s">
        <v>24</v>
      </c>
      <c r="D32" s="7">
        <v>10</v>
      </c>
      <c r="E32" s="7">
        <v>10.199999999999999</v>
      </c>
      <c r="F32" s="7">
        <v>9.8000000000000007</v>
      </c>
      <c r="G32" s="7">
        <v>10</v>
      </c>
      <c r="H32" s="7">
        <f t="shared" si="2"/>
        <v>10</v>
      </c>
    </row>
    <row r="33" spans="2:8" ht="15.75" x14ac:dyDescent="0.25">
      <c r="B33" s="2" t="s">
        <v>25</v>
      </c>
      <c r="C33" s="3" t="s">
        <v>26</v>
      </c>
      <c r="D33" s="7">
        <v>1.4</v>
      </c>
      <c r="E33" s="7">
        <v>1</v>
      </c>
      <c r="F33" s="7">
        <v>1</v>
      </c>
      <c r="G33" s="7">
        <v>1.2</v>
      </c>
      <c r="H33" s="7">
        <f t="shared" si="2"/>
        <v>1.1499999999999999</v>
      </c>
    </row>
    <row r="34" spans="2:8" ht="15.75" x14ac:dyDescent="0.25">
      <c r="B34" s="2" t="s">
        <v>27</v>
      </c>
      <c r="C34" s="3" t="s">
        <v>28</v>
      </c>
      <c r="D34" s="7">
        <v>0.4</v>
      </c>
      <c r="E34" s="7">
        <v>1</v>
      </c>
      <c r="F34" s="7">
        <v>0.6</v>
      </c>
      <c r="G34" s="7">
        <v>0.6</v>
      </c>
      <c r="H34" s="7">
        <f t="shared" si="2"/>
        <v>0.65</v>
      </c>
    </row>
    <row r="35" spans="2:8" ht="15.75" x14ac:dyDescent="0.25">
      <c r="B35" s="2" t="s">
        <v>29</v>
      </c>
      <c r="C35" s="3" t="s">
        <v>30</v>
      </c>
      <c r="D35" s="7">
        <v>1.6</v>
      </c>
      <c r="E35" s="7">
        <v>1.4</v>
      </c>
      <c r="F35" s="7">
        <v>2</v>
      </c>
      <c r="G35" s="7">
        <v>1.8</v>
      </c>
      <c r="H35" s="7">
        <f t="shared" si="2"/>
        <v>1.7</v>
      </c>
    </row>
    <row r="36" spans="2:8" ht="15.75" x14ac:dyDescent="0.25">
      <c r="B36" s="2" t="s">
        <v>31</v>
      </c>
      <c r="C36" s="3" t="s">
        <v>32</v>
      </c>
      <c r="D36" s="7">
        <v>4.2</v>
      </c>
      <c r="E36" s="7">
        <v>2.8</v>
      </c>
      <c r="F36" s="7">
        <v>3.6</v>
      </c>
      <c r="G36" s="7">
        <v>4</v>
      </c>
      <c r="H36" s="7">
        <f t="shared" si="2"/>
        <v>3.65</v>
      </c>
    </row>
    <row r="37" spans="2:8" ht="31.5" x14ac:dyDescent="0.25">
      <c r="B37" s="2" t="s">
        <v>33</v>
      </c>
      <c r="C37" s="3" t="s">
        <v>34</v>
      </c>
      <c r="D37" s="7">
        <v>17.8</v>
      </c>
      <c r="E37" s="7">
        <v>20.2</v>
      </c>
      <c r="F37" s="7">
        <v>19.600000000000001</v>
      </c>
      <c r="G37" s="7">
        <v>17.8</v>
      </c>
      <c r="H37" s="7">
        <f t="shared" si="2"/>
        <v>18.850000000000001</v>
      </c>
    </row>
    <row r="38" spans="2:8" ht="47.25" x14ac:dyDescent="0.25">
      <c r="B38" s="2" t="s">
        <v>35</v>
      </c>
      <c r="C38" s="3" t="s">
        <v>36</v>
      </c>
      <c r="D38" s="7">
        <v>34.4</v>
      </c>
      <c r="E38" s="7">
        <v>37.200000000000003</v>
      </c>
      <c r="F38" s="7">
        <v>36.799999999999997</v>
      </c>
      <c r="G38" s="7">
        <v>34.6</v>
      </c>
      <c r="H38" s="7">
        <f t="shared" si="2"/>
        <v>35.75</v>
      </c>
    </row>
    <row r="39" spans="2:8" ht="47.25" x14ac:dyDescent="0.25">
      <c r="B39" s="2" t="s">
        <v>37</v>
      </c>
      <c r="C39" s="3" t="s">
        <v>38</v>
      </c>
      <c r="D39" s="7">
        <v>0</v>
      </c>
      <c r="E39" s="7">
        <v>0</v>
      </c>
      <c r="F39" s="7">
        <v>0</v>
      </c>
      <c r="G39" s="7">
        <v>0</v>
      </c>
      <c r="H39" s="7">
        <f>AVERAGE(D39:G39)</f>
        <v>0</v>
      </c>
    </row>
    <row r="40" spans="2:8" ht="47.25" x14ac:dyDescent="0.25">
      <c r="B40" s="2" t="s">
        <v>39</v>
      </c>
      <c r="C40" s="3" t="s">
        <v>40</v>
      </c>
      <c r="D40" s="7">
        <v>0</v>
      </c>
      <c r="E40" s="7">
        <v>0</v>
      </c>
      <c r="F40" s="7">
        <v>0</v>
      </c>
      <c r="G40" s="7">
        <v>0</v>
      </c>
      <c r="H40" s="7">
        <f t="shared" si="2"/>
        <v>0</v>
      </c>
    </row>
    <row r="41" spans="2:8" ht="47.25" x14ac:dyDescent="0.25">
      <c r="B41" s="2" t="s">
        <v>41</v>
      </c>
      <c r="C41" s="3" t="s">
        <v>42</v>
      </c>
      <c r="D41" s="7">
        <v>0</v>
      </c>
      <c r="E41" s="7">
        <v>0</v>
      </c>
      <c r="F41" s="7">
        <v>0</v>
      </c>
      <c r="G41" s="7">
        <v>0</v>
      </c>
      <c r="H41" s="7">
        <f t="shared" si="2"/>
        <v>0</v>
      </c>
    </row>
    <row r="42" spans="2:8" ht="31.5" x14ac:dyDescent="0.25">
      <c r="B42" s="21" t="s">
        <v>43</v>
      </c>
      <c r="C42" s="22" t="s">
        <v>44</v>
      </c>
      <c r="D42" s="24">
        <v>1.6</v>
      </c>
      <c r="E42" s="24">
        <v>0</v>
      </c>
      <c r="F42" s="24">
        <v>0.4</v>
      </c>
      <c r="G42" s="24">
        <v>4</v>
      </c>
      <c r="H42" s="7">
        <f>AVERAGE(D42:G42)</f>
        <v>1.5</v>
      </c>
    </row>
    <row r="43" spans="2:8" ht="31.5" x14ac:dyDescent="0.25">
      <c r="B43" s="25">
        <v>18</v>
      </c>
      <c r="C43" s="26" t="s">
        <v>103</v>
      </c>
      <c r="D43" s="8">
        <f>SUM(D26:D31)</f>
        <v>28.6</v>
      </c>
      <c r="E43" s="8">
        <f t="shared" ref="E43:H43" si="3">SUM(E26:E31)</f>
        <v>26.200000000000003</v>
      </c>
      <c r="F43" s="8">
        <f t="shared" si="3"/>
        <v>26.2</v>
      </c>
      <c r="G43" s="8">
        <f t="shared" si="3"/>
        <v>26</v>
      </c>
      <c r="H43" s="8">
        <f t="shared" si="3"/>
        <v>26.75</v>
      </c>
    </row>
    <row r="44" spans="2:8" ht="15.75" x14ac:dyDescent="0.25">
      <c r="B44" s="18"/>
      <c r="C44" s="6"/>
      <c r="D44" s="19"/>
      <c r="E44" s="20"/>
      <c r="F44" s="19"/>
      <c r="G44" s="19"/>
      <c r="H44" s="20"/>
    </row>
    <row r="45" spans="2:8" ht="15.75" x14ac:dyDescent="0.25">
      <c r="B45" s="18"/>
      <c r="C45" s="6"/>
      <c r="D45" s="19"/>
      <c r="E45" s="20"/>
      <c r="F45" s="19"/>
      <c r="G45" s="19"/>
      <c r="H45" s="20"/>
    </row>
    <row r="46" spans="2:8" ht="21.75" customHeight="1" x14ac:dyDescent="0.25">
      <c r="B46" s="108" t="s">
        <v>2</v>
      </c>
      <c r="C46" s="28" t="s">
        <v>51</v>
      </c>
      <c r="D46" s="107" t="s">
        <v>4</v>
      </c>
      <c r="E46" s="107"/>
      <c r="F46" s="107"/>
      <c r="G46" s="107"/>
      <c r="H46" s="107"/>
    </row>
    <row r="47" spans="2:8" ht="31.5" x14ac:dyDescent="0.25">
      <c r="B47" s="109"/>
      <c r="C47" s="29" t="s">
        <v>3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102</v>
      </c>
    </row>
    <row r="48" spans="2:8" ht="15.75" x14ac:dyDescent="0.25">
      <c r="B48" s="15" t="s">
        <v>11</v>
      </c>
      <c r="C48" s="16" t="s">
        <v>12</v>
      </c>
      <c r="D48" s="17">
        <v>13.67</v>
      </c>
      <c r="E48" s="17">
        <v>10.67</v>
      </c>
      <c r="F48" s="17">
        <v>9.3800000000000008</v>
      </c>
      <c r="G48" s="17">
        <v>6</v>
      </c>
      <c r="H48" s="17">
        <v>9.93</v>
      </c>
    </row>
    <row r="49" spans="2:8" ht="15.75" x14ac:dyDescent="0.25">
      <c r="B49" s="2" t="s">
        <v>13</v>
      </c>
      <c r="C49" s="3" t="s">
        <v>14</v>
      </c>
      <c r="D49" s="7">
        <v>0.67</v>
      </c>
      <c r="E49" s="7">
        <v>4</v>
      </c>
      <c r="F49" s="7">
        <v>0.63</v>
      </c>
      <c r="G49" s="7">
        <v>2.33</v>
      </c>
      <c r="H49" s="7">
        <v>1.91</v>
      </c>
    </row>
    <row r="50" spans="2:8" ht="15.75" x14ac:dyDescent="0.25">
      <c r="B50" s="2" t="s">
        <v>15</v>
      </c>
      <c r="C50" s="3" t="s">
        <v>16</v>
      </c>
      <c r="D50" s="7">
        <v>4.33</v>
      </c>
      <c r="E50" s="7">
        <v>0</v>
      </c>
      <c r="F50" s="7">
        <v>0.31</v>
      </c>
      <c r="G50" s="7">
        <v>0.33</v>
      </c>
      <c r="H50" s="7">
        <v>1.24</v>
      </c>
    </row>
    <row r="51" spans="2:8" ht="15.75" x14ac:dyDescent="0.25">
      <c r="B51" s="2" t="s">
        <v>17</v>
      </c>
      <c r="C51" s="3" t="s">
        <v>18</v>
      </c>
      <c r="D51" s="7">
        <v>8.33</v>
      </c>
      <c r="E51" s="7">
        <v>7.33</v>
      </c>
      <c r="F51" s="7">
        <v>9.3800000000000008</v>
      </c>
      <c r="G51" s="7">
        <v>6.33</v>
      </c>
      <c r="H51" s="7">
        <v>7.84</v>
      </c>
    </row>
    <row r="52" spans="2:8" ht="15.75" x14ac:dyDescent="0.25">
      <c r="B52" s="2" t="s">
        <v>19</v>
      </c>
      <c r="C52" s="3" t="s">
        <v>20</v>
      </c>
      <c r="D52" s="7">
        <v>3.33</v>
      </c>
      <c r="E52" s="7">
        <v>3.33</v>
      </c>
      <c r="F52" s="7">
        <v>3.13</v>
      </c>
      <c r="G52" s="7">
        <v>3.33</v>
      </c>
      <c r="H52" s="7">
        <v>3.28</v>
      </c>
    </row>
    <row r="53" spans="2:8" ht="15.75" x14ac:dyDescent="0.25">
      <c r="B53" s="2" t="s">
        <v>21</v>
      </c>
      <c r="C53" s="3" t="s">
        <v>22</v>
      </c>
      <c r="D53" s="7">
        <v>12.67</v>
      </c>
      <c r="E53" s="7">
        <v>18.329999999999998</v>
      </c>
      <c r="F53" s="7">
        <v>16.88</v>
      </c>
      <c r="G53" s="7">
        <v>33.33</v>
      </c>
      <c r="H53" s="7">
        <v>20.3</v>
      </c>
    </row>
    <row r="54" spans="2:8" ht="15.75" x14ac:dyDescent="0.25">
      <c r="B54" s="2" t="s">
        <v>23</v>
      </c>
      <c r="C54" s="3" t="s">
        <v>24</v>
      </c>
      <c r="D54" s="7">
        <v>31</v>
      </c>
      <c r="E54" s="7">
        <v>25</v>
      </c>
      <c r="F54" s="7">
        <v>21.88</v>
      </c>
      <c r="G54" s="7">
        <v>30</v>
      </c>
      <c r="H54" s="7">
        <v>26.97</v>
      </c>
    </row>
    <row r="55" spans="2:8" ht="15.75" x14ac:dyDescent="0.25">
      <c r="B55" s="2" t="s">
        <v>25</v>
      </c>
      <c r="C55" s="3" t="s">
        <v>26</v>
      </c>
      <c r="D55" s="7">
        <v>0.67</v>
      </c>
      <c r="E55" s="7">
        <v>1</v>
      </c>
      <c r="F55" s="7">
        <v>1.25</v>
      </c>
      <c r="G55" s="7">
        <v>0</v>
      </c>
      <c r="H55" s="7">
        <v>0.73</v>
      </c>
    </row>
    <row r="56" spans="2:8" ht="15.75" x14ac:dyDescent="0.25">
      <c r="B56" s="2" t="s">
        <v>27</v>
      </c>
      <c r="C56" s="3" t="s">
        <v>28</v>
      </c>
      <c r="D56" s="7">
        <v>1</v>
      </c>
      <c r="E56" s="7">
        <v>0.67</v>
      </c>
      <c r="F56" s="7">
        <v>0.31</v>
      </c>
      <c r="G56" s="7">
        <v>0.67</v>
      </c>
      <c r="H56" s="7">
        <v>0.66</v>
      </c>
    </row>
    <row r="57" spans="2:8" ht="15.75" x14ac:dyDescent="0.25">
      <c r="B57" s="2" t="s">
        <v>29</v>
      </c>
      <c r="C57" s="3" t="s">
        <v>30</v>
      </c>
      <c r="D57" s="7">
        <v>1</v>
      </c>
      <c r="E57" s="7">
        <v>1</v>
      </c>
      <c r="F57" s="7">
        <v>1.88</v>
      </c>
      <c r="G57" s="7">
        <v>0.67</v>
      </c>
      <c r="H57" s="7">
        <v>1.1399999999999999</v>
      </c>
    </row>
    <row r="58" spans="2:8" ht="15.75" x14ac:dyDescent="0.25">
      <c r="B58" s="2" t="s">
        <v>31</v>
      </c>
      <c r="C58" s="3" t="s">
        <v>32</v>
      </c>
      <c r="D58" s="7">
        <v>5.67</v>
      </c>
      <c r="E58" s="7">
        <v>3.33</v>
      </c>
      <c r="F58" s="7">
        <v>6.25</v>
      </c>
      <c r="G58" s="7">
        <v>4</v>
      </c>
      <c r="H58" s="7">
        <v>4.8099999999999996</v>
      </c>
    </row>
    <row r="59" spans="2:8" ht="31.5" x14ac:dyDescent="0.25">
      <c r="B59" s="2" t="s">
        <v>33</v>
      </c>
      <c r="C59" s="3" t="s">
        <v>34</v>
      </c>
      <c r="D59" s="7">
        <v>0</v>
      </c>
      <c r="E59" s="7">
        <v>9.33</v>
      </c>
      <c r="F59" s="7">
        <v>6.25</v>
      </c>
      <c r="G59" s="7">
        <v>1.67</v>
      </c>
      <c r="H59" s="7">
        <v>4.3099999999999996</v>
      </c>
    </row>
    <row r="60" spans="2:8" ht="47.25" x14ac:dyDescent="0.25">
      <c r="B60" s="2" t="s">
        <v>35</v>
      </c>
      <c r="C60" s="3" t="s">
        <v>36</v>
      </c>
      <c r="D60" s="7">
        <v>5</v>
      </c>
      <c r="E60" s="7">
        <v>8.33</v>
      </c>
      <c r="F60" s="7">
        <v>4.6900000000000004</v>
      </c>
      <c r="G60" s="7">
        <v>10</v>
      </c>
      <c r="H60" s="7">
        <v>7.01</v>
      </c>
    </row>
    <row r="61" spans="2:8" ht="47.25" x14ac:dyDescent="0.25">
      <c r="B61" s="2" t="s">
        <v>37</v>
      </c>
      <c r="C61" s="3" t="s">
        <v>38</v>
      </c>
      <c r="D61" s="7">
        <v>0</v>
      </c>
      <c r="E61" s="7">
        <v>0</v>
      </c>
      <c r="F61" s="7">
        <v>0.63</v>
      </c>
      <c r="G61" s="7">
        <v>0</v>
      </c>
      <c r="H61" s="7">
        <v>0.16</v>
      </c>
    </row>
    <row r="62" spans="2:8" ht="47.25" x14ac:dyDescent="0.25">
      <c r="B62" s="2" t="s">
        <v>39</v>
      </c>
      <c r="C62" s="3" t="s">
        <v>40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</row>
    <row r="63" spans="2:8" ht="47.25" x14ac:dyDescent="0.25">
      <c r="B63" s="2" t="s">
        <v>41</v>
      </c>
      <c r="C63" s="3" t="s">
        <v>42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2:8" ht="31.5" x14ac:dyDescent="0.25">
      <c r="B64" s="21" t="s">
        <v>43</v>
      </c>
      <c r="C64" s="22" t="s">
        <v>44</v>
      </c>
      <c r="D64" s="24">
        <v>12.67</v>
      </c>
      <c r="E64" s="24">
        <v>7.67</v>
      </c>
      <c r="F64" s="24">
        <v>17.190000000000001</v>
      </c>
      <c r="G64" s="24">
        <v>1.33</v>
      </c>
      <c r="H64" s="24">
        <v>9.7200000000000006</v>
      </c>
    </row>
    <row r="65" spans="2:8" ht="31.5" x14ac:dyDescent="0.25">
      <c r="B65" s="25">
        <v>18</v>
      </c>
      <c r="C65" s="26" t="s">
        <v>103</v>
      </c>
      <c r="D65" s="8">
        <v>43</v>
      </c>
      <c r="E65" s="8">
        <v>43.66</v>
      </c>
      <c r="F65" s="8">
        <v>39.71</v>
      </c>
      <c r="G65" s="8">
        <v>51.65</v>
      </c>
      <c r="H65" s="8">
        <v>44.5</v>
      </c>
    </row>
    <row r="66" spans="2:8" ht="15.75" x14ac:dyDescent="0.25">
      <c r="B66" s="18"/>
      <c r="C66" s="6"/>
      <c r="D66" s="20"/>
      <c r="E66" s="20"/>
      <c r="F66" s="20"/>
      <c r="G66" s="20"/>
      <c r="H66" s="20"/>
    </row>
    <row r="67" spans="2:8" ht="15.75" x14ac:dyDescent="0.25">
      <c r="B67" s="18"/>
      <c r="C67" s="6"/>
      <c r="D67" s="20"/>
      <c r="E67" s="20"/>
      <c r="F67" s="20"/>
      <c r="G67" s="20"/>
      <c r="H67" s="20"/>
    </row>
    <row r="68" spans="2:8" ht="19.5" customHeight="1" x14ac:dyDescent="0.25">
      <c r="B68" s="108" t="s">
        <v>2</v>
      </c>
      <c r="C68" s="28" t="s">
        <v>52</v>
      </c>
      <c r="D68" s="107" t="s">
        <v>4</v>
      </c>
      <c r="E68" s="107"/>
      <c r="F68" s="107"/>
      <c r="G68" s="107"/>
      <c r="H68" s="107"/>
    </row>
    <row r="69" spans="2:8" ht="31.5" x14ac:dyDescent="0.25">
      <c r="B69" s="109"/>
      <c r="C69" s="29" t="s">
        <v>3</v>
      </c>
      <c r="D69" s="11" t="s">
        <v>5</v>
      </c>
      <c r="E69" s="11" t="s">
        <v>6</v>
      </c>
      <c r="F69" s="11" t="s">
        <v>7</v>
      </c>
      <c r="G69" s="11" t="s">
        <v>8</v>
      </c>
      <c r="H69" s="11" t="s">
        <v>102</v>
      </c>
    </row>
    <row r="70" spans="2:8" ht="15.75" x14ac:dyDescent="0.25">
      <c r="B70" s="15" t="s">
        <v>11</v>
      </c>
      <c r="C70" s="16" t="s">
        <v>12</v>
      </c>
      <c r="D70" s="17">
        <v>7.8</v>
      </c>
      <c r="E70" s="17">
        <v>8.6</v>
      </c>
      <c r="F70" s="17">
        <v>6.6</v>
      </c>
      <c r="G70" s="17">
        <v>13.85</v>
      </c>
      <c r="H70" s="17">
        <v>9.2100000000000009</v>
      </c>
    </row>
    <row r="71" spans="2:8" ht="15.75" x14ac:dyDescent="0.25">
      <c r="B71" s="2" t="s">
        <v>13</v>
      </c>
      <c r="C71" s="3" t="s">
        <v>14</v>
      </c>
      <c r="D71" s="7">
        <v>1.6</v>
      </c>
      <c r="E71" s="7">
        <v>4.4000000000000004</v>
      </c>
      <c r="F71" s="7">
        <v>12</v>
      </c>
      <c r="G71" s="7">
        <v>8.27</v>
      </c>
      <c r="H71" s="7">
        <v>6.57</v>
      </c>
    </row>
    <row r="72" spans="2:8" ht="15.75" x14ac:dyDescent="0.25">
      <c r="B72" s="2" t="s">
        <v>15</v>
      </c>
      <c r="C72" s="3" t="s">
        <v>16</v>
      </c>
      <c r="D72" s="7">
        <v>2</v>
      </c>
      <c r="E72" s="7">
        <v>0.4</v>
      </c>
      <c r="F72" s="7">
        <v>0.6</v>
      </c>
      <c r="G72" s="7">
        <v>0.39</v>
      </c>
      <c r="H72" s="7">
        <v>0.85</v>
      </c>
    </row>
    <row r="73" spans="2:8" ht="15.75" x14ac:dyDescent="0.25">
      <c r="B73" s="2" t="s">
        <v>17</v>
      </c>
      <c r="C73" s="3" t="s">
        <v>18</v>
      </c>
      <c r="D73" s="7">
        <v>15.2</v>
      </c>
      <c r="E73" s="7">
        <v>6.8</v>
      </c>
      <c r="F73" s="7">
        <v>10</v>
      </c>
      <c r="G73" s="7">
        <v>5.58</v>
      </c>
      <c r="H73" s="7">
        <v>9.39</v>
      </c>
    </row>
    <row r="74" spans="2:8" ht="15.75" x14ac:dyDescent="0.25">
      <c r="B74" s="2" t="s">
        <v>19</v>
      </c>
      <c r="C74" s="3" t="s">
        <v>20</v>
      </c>
      <c r="D74" s="7">
        <v>2.2000000000000002</v>
      </c>
      <c r="E74" s="7">
        <v>4</v>
      </c>
      <c r="F74" s="7">
        <v>3.6</v>
      </c>
      <c r="G74" s="7">
        <v>2.12</v>
      </c>
      <c r="H74" s="7">
        <v>2.98</v>
      </c>
    </row>
    <row r="75" spans="2:8" ht="15.75" x14ac:dyDescent="0.25">
      <c r="B75" s="2" t="s">
        <v>21</v>
      </c>
      <c r="C75" s="3" t="s">
        <v>22</v>
      </c>
      <c r="D75" s="7">
        <v>28.4</v>
      </c>
      <c r="E75" s="7">
        <v>26.2</v>
      </c>
      <c r="F75" s="7">
        <v>24</v>
      </c>
      <c r="G75" s="7">
        <v>31.92</v>
      </c>
      <c r="H75" s="7">
        <v>27.63</v>
      </c>
    </row>
    <row r="76" spans="2:8" ht="15.75" x14ac:dyDescent="0.25">
      <c r="B76" s="2" t="s">
        <v>23</v>
      </c>
      <c r="C76" s="3" t="s">
        <v>24</v>
      </c>
      <c r="D76" s="7">
        <v>20.2</v>
      </c>
      <c r="E76" s="7">
        <v>20.399999999999999</v>
      </c>
      <c r="F76" s="7">
        <v>24</v>
      </c>
      <c r="G76" s="7">
        <v>23.85</v>
      </c>
      <c r="H76" s="7">
        <v>22.11</v>
      </c>
    </row>
    <row r="77" spans="2:8" ht="15.75" x14ac:dyDescent="0.25">
      <c r="B77" s="2" t="s">
        <v>25</v>
      </c>
      <c r="C77" s="3" t="s">
        <v>26</v>
      </c>
      <c r="D77" s="7">
        <v>1</v>
      </c>
      <c r="E77" s="7">
        <v>1</v>
      </c>
      <c r="F77" s="7">
        <v>0.6</v>
      </c>
      <c r="G77" s="7">
        <v>0.39</v>
      </c>
      <c r="H77" s="7">
        <v>0.75</v>
      </c>
    </row>
    <row r="78" spans="2:8" ht="15.75" x14ac:dyDescent="0.25">
      <c r="B78" s="2" t="s">
        <v>27</v>
      </c>
      <c r="C78" s="3" t="s">
        <v>28</v>
      </c>
      <c r="D78" s="7">
        <v>1</v>
      </c>
      <c r="E78" s="7">
        <v>1.2</v>
      </c>
      <c r="F78" s="7">
        <v>0.4</v>
      </c>
      <c r="G78" s="7">
        <v>0.77</v>
      </c>
      <c r="H78" s="7">
        <v>0.84</v>
      </c>
    </row>
    <row r="79" spans="2:8" ht="15.75" x14ac:dyDescent="0.25">
      <c r="B79" s="2" t="s">
        <v>29</v>
      </c>
      <c r="C79" s="3" t="s">
        <v>30</v>
      </c>
      <c r="D79" s="7">
        <v>1.2</v>
      </c>
      <c r="E79" s="7">
        <v>1.2</v>
      </c>
      <c r="F79" s="7">
        <v>1.2</v>
      </c>
      <c r="G79" s="7">
        <v>0.77</v>
      </c>
      <c r="H79" s="7">
        <v>1.0900000000000001</v>
      </c>
    </row>
    <row r="80" spans="2:8" ht="15.75" x14ac:dyDescent="0.25">
      <c r="B80" s="2" t="s">
        <v>31</v>
      </c>
      <c r="C80" s="3" t="s">
        <v>32</v>
      </c>
      <c r="D80" s="7">
        <v>3.6</v>
      </c>
      <c r="E80" s="7">
        <v>4.8</v>
      </c>
      <c r="F80" s="7">
        <v>4.2</v>
      </c>
      <c r="G80" s="7">
        <v>3.08</v>
      </c>
      <c r="H80" s="7">
        <v>3.92</v>
      </c>
    </row>
    <row r="81" spans="2:8" ht="31.5" x14ac:dyDescent="0.25">
      <c r="B81" s="2" t="s">
        <v>33</v>
      </c>
      <c r="C81" s="3" t="s">
        <v>34</v>
      </c>
      <c r="D81" s="7">
        <v>2.8</v>
      </c>
      <c r="E81" s="7">
        <v>6.6</v>
      </c>
      <c r="F81" s="7">
        <v>2.4</v>
      </c>
      <c r="G81" s="7">
        <v>4.04</v>
      </c>
      <c r="H81" s="7">
        <v>3.96</v>
      </c>
    </row>
    <row r="82" spans="2:8" ht="47.25" x14ac:dyDescent="0.25">
      <c r="B82" s="2" t="s">
        <v>35</v>
      </c>
      <c r="C82" s="3" t="s">
        <v>36</v>
      </c>
      <c r="D82" s="7">
        <v>0.4</v>
      </c>
      <c r="E82" s="7">
        <v>3.4</v>
      </c>
      <c r="F82" s="7">
        <v>3</v>
      </c>
      <c r="G82" s="7">
        <v>0.96</v>
      </c>
      <c r="H82" s="7">
        <v>1.94</v>
      </c>
    </row>
    <row r="83" spans="2:8" ht="47.25" x14ac:dyDescent="0.25">
      <c r="B83" s="2" t="s">
        <v>37</v>
      </c>
      <c r="C83" s="3" t="s">
        <v>38</v>
      </c>
      <c r="D83" s="7">
        <v>0.2</v>
      </c>
      <c r="E83" s="7">
        <v>0</v>
      </c>
      <c r="F83" s="7">
        <v>0.8</v>
      </c>
      <c r="G83" s="7">
        <v>0.19</v>
      </c>
      <c r="H83" s="7">
        <v>0.3</v>
      </c>
    </row>
    <row r="84" spans="2:8" ht="47.25" x14ac:dyDescent="0.25">
      <c r="B84" s="2" t="s">
        <v>39</v>
      </c>
      <c r="C84" s="3" t="s">
        <v>40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</row>
    <row r="85" spans="2:8" ht="47.25" x14ac:dyDescent="0.25">
      <c r="B85" s="2" t="s">
        <v>41</v>
      </c>
      <c r="C85" s="3" t="s">
        <v>42</v>
      </c>
      <c r="D85" s="7">
        <v>0</v>
      </c>
      <c r="E85" s="7">
        <v>0</v>
      </c>
      <c r="F85" s="7">
        <v>0</v>
      </c>
      <c r="G85" s="7">
        <v>0.19</v>
      </c>
      <c r="H85" s="7">
        <v>0.05</v>
      </c>
    </row>
    <row r="86" spans="2:8" ht="31.5" x14ac:dyDescent="0.25">
      <c r="B86" s="21" t="s">
        <v>43</v>
      </c>
      <c r="C86" s="22" t="s">
        <v>44</v>
      </c>
      <c r="D86" s="24">
        <v>12.4</v>
      </c>
      <c r="E86" s="24">
        <v>11</v>
      </c>
      <c r="F86" s="24">
        <v>6.6</v>
      </c>
      <c r="G86" s="24">
        <v>3.65</v>
      </c>
      <c r="H86" s="24">
        <v>8.41</v>
      </c>
    </row>
    <row r="87" spans="2:8" ht="31.5" x14ac:dyDescent="0.25">
      <c r="B87" s="25">
        <v>18</v>
      </c>
      <c r="C87" s="26" t="s">
        <v>103</v>
      </c>
      <c r="D87" s="8">
        <v>57.2</v>
      </c>
      <c r="E87" s="8">
        <v>50.4</v>
      </c>
      <c r="F87" s="8">
        <v>56.8</v>
      </c>
      <c r="G87" s="8">
        <v>62.13</v>
      </c>
      <c r="H87" s="8">
        <v>56.63</v>
      </c>
    </row>
    <row r="88" spans="2:8" s="31" customFormat="1" ht="15.75" x14ac:dyDescent="0.25">
      <c r="B88" s="18"/>
      <c r="C88" s="6"/>
      <c r="D88" s="20"/>
      <c r="E88" s="20"/>
      <c r="F88" s="20"/>
      <c r="G88" s="20"/>
      <c r="H88" s="20"/>
    </row>
    <row r="89" spans="2:8" s="31" customFormat="1" ht="15.75" x14ac:dyDescent="0.25">
      <c r="B89" s="18"/>
      <c r="C89" s="6"/>
      <c r="D89" s="20"/>
      <c r="E89" s="20"/>
      <c r="F89" s="20"/>
      <c r="G89" s="20"/>
      <c r="H89" s="20"/>
    </row>
    <row r="90" spans="2:8" s="31" customFormat="1" ht="20.25" customHeight="1" x14ac:dyDescent="0.25">
      <c r="B90" s="108" t="s">
        <v>2</v>
      </c>
      <c r="C90" s="28" t="s">
        <v>53</v>
      </c>
      <c r="D90" s="107" t="s">
        <v>4</v>
      </c>
      <c r="E90" s="107"/>
      <c r="F90" s="107"/>
      <c r="G90" s="107"/>
      <c r="H90" s="107"/>
    </row>
    <row r="91" spans="2:8" s="31" customFormat="1" ht="31.5" x14ac:dyDescent="0.25">
      <c r="B91" s="109"/>
      <c r="C91" s="29" t="s">
        <v>3</v>
      </c>
      <c r="D91" s="11" t="s">
        <v>5</v>
      </c>
      <c r="E91" s="11" t="s">
        <v>6</v>
      </c>
      <c r="F91" s="11" t="s">
        <v>7</v>
      </c>
      <c r="G91" s="11" t="s">
        <v>8</v>
      </c>
      <c r="H91" s="11" t="s">
        <v>102</v>
      </c>
    </row>
    <row r="92" spans="2:8" ht="15.75" x14ac:dyDescent="0.25">
      <c r="B92" s="15" t="s">
        <v>11</v>
      </c>
      <c r="C92" s="16" t="s">
        <v>12</v>
      </c>
      <c r="D92" s="17">
        <v>10.59</v>
      </c>
      <c r="E92" s="17">
        <v>7</v>
      </c>
      <c r="F92" s="17">
        <v>12</v>
      </c>
      <c r="G92" s="17">
        <v>12.33</v>
      </c>
      <c r="H92" s="17">
        <v>10.48</v>
      </c>
    </row>
    <row r="93" spans="2:8" ht="15.75" x14ac:dyDescent="0.25">
      <c r="B93" s="2" t="s">
        <v>13</v>
      </c>
      <c r="C93" s="3" t="s">
        <v>14</v>
      </c>
      <c r="D93" s="7">
        <v>7.06</v>
      </c>
      <c r="E93" s="7">
        <v>4.67</v>
      </c>
      <c r="F93" s="7">
        <v>7.67</v>
      </c>
      <c r="G93" s="7">
        <v>3</v>
      </c>
      <c r="H93" s="7">
        <v>5.6</v>
      </c>
    </row>
    <row r="94" spans="2:8" ht="15.75" x14ac:dyDescent="0.25">
      <c r="B94" s="2" t="s">
        <v>15</v>
      </c>
      <c r="C94" s="3" t="s">
        <v>16</v>
      </c>
      <c r="D94" s="7">
        <v>0</v>
      </c>
      <c r="E94" s="7">
        <v>0.33</v>
      </c>
      <c r="F94" s="7">
        <v>0.33</v>
      </c>
      <c r="G94" s="7">
        <v>0</v>
      </c>
      <c r="H94" s="7">
        <v>0.17</v>
      </c>
    </row>
    <row r="95" spans="2:8" ht="15.75" x14ac:dyDescent="0.25">
      <c r="B95" s="2" t="s">
        <v>17</v>
      </c>
      <c r="C95" s="3" t="s">
        <v>18</v>
      </c>
      <c r="D95" s="7">
        <v>10.59</v>
      </c>
      <c r="E95" s="7">
        <v>7.33</v>
      </c>
      <c r="F95" s="7">
        <v>6.67</v>
      </c>
      <c r="G95" s="7">
        <v>5.67</v>
      </c>
      <c r="H95" s="7">
        <v>7.56</v>
      </c>
    </row>
    <row r="96" spans="2:8" ht="15.75" x14ac:dyDescent="0.25">
      <c r="B96" s="2" t="s">
        <v>19</v>
      </c>
      <c r="C96" s="3" t="s">
        <v>20</v>
      </c>
      <c r="D96" s="7">
        <v>3.24</v>
      </c>
      <c r="E96" s="7">
        <v>5.67</v>
      </c>
      <c r="F96" s="7">
        <v>2.67</v>
      </c>
      <c r="G96" s="7">
        <v>2.33</v>
      </c>
      <c r="H96" s="7">
        <v>3.48</v>
      </c>
    </row>
    <row r="97" spans="2:8" ht="15.75" x14ac:dyDescent="0.25">
      <c r="B97" s="2" t="s">
        <v>21</v>
      </c>
      <c r="C97" s="3" t="s">
        <v>22</v>
      </c>
      <c r="D97" s="7">
        <v>25.88</v>
      </c>
      <c r="E97" s="7">
        <v>27</v>
      </c>
      <c r="F97" s="7">
        <v>28.33</v>
      </c>
      <c r="G97" s="7">
        <v>28.67</v>
      </c>
      <c r="H97" s="7">
        <v>27.47</v>
      </c>
    </row>
    <row r="98" spans="2:8" ht="15.75" x14ac:dyDescent="0.25">
      <c r="B98" s="2" t="s">
        <v>23</v>
      </c>
      <c r="C98" s="3" t="s">
        <v>24</v>
      </c>
      <c r="D98" s="7">
        <v>26.76</v>
      </c>
      <c r="E98" s="7">
        <v>20</v>
      </c>
      <c r="F98" s="7">
        <v>23</v>
      </c>
      <c r="G98" s="7">
        <v>23.33</v>
      </c>
      <c r="H98" s="7">
        <v>23.27</v>
      </c>
    </row>
    <row r="99" spans="2:8" ht="15.75" x14ac:dyDescent="0.25">
      <c r="B99" s="2" t="s">
        <v>25</v>
      </c>
      <c r="C99" s="3" t="s">
        <v>26</v>
      </c>
      <c r="D99" s="7">
        <v>0.59</v>
      </c>
      <c r="E99" s="7">
        <v>0.67</v>
      </c>
      <c r="F99" s="7">
        <v>0.67</v>
      </c>
      <c r="G99" s="7">
        <v>0.33</v>
      </c>
      <c r="H99" s="7">
        <v>0.56000000000000005</v>
      </c>
    </row>
    <row r="100" spans="2:8" ht="15.75" x14ac:dyDescent="0.25">
      <c r="B100" s="2" t="s">
        <v>27</v>
      </c>
      <c r="C100" s="3" t="s">
        <v>28</v>
      </c>
      <c r="D100" s="7">
        <v>0.88</v>
      </c>
      <c r="E100" s="7">
        <v>1</v>
      </c>
      <c r="F100" s="7">
        <v>0.67</v>
      </c>
      <c r="G100" s="7">
        <v>0.67</v>
      </c>
      <c r="H100" s="7">
        <v>0.8</v>
      </c>
    </row>
    <row r="101" spans="2:8" ht="15.75" x14ac:dyDescent="0.25">
      <c r="B101" s="2" t="s">
        <v>29</v>
      </c>
      <c r="C101" s="3" t="s">
        <v>30</v>
      </c>
      <c r="D101" s="7">
        <v>1.77</v>
      </c>
      <c r="E101" s="7">
        <v>1</v>
      </c>
      <c r="F101" s="7">
        <v>1</v>
      </c>
      <c r="G101" s="7">
        <v>2</v>
      </c>
      <c r="H101" s="7">
        <v>1.44</v>
      </c>
    </row>
    <row r="102" spans="2:8" ht="15.75" x14ac:dyDescent="0.25">
      <c r="B102" s="2" t="s">
        <v>31</v>
      </c>
      <c r="C102" s="3" t="s">
        <v>32</v>
      </c>
      <c r="D102" s="7">
        <v>3.24</v>
      </c>
      <c r="E102" s="7">
        <v>5</v>
      </c>
      <c r="F102" s="7">
        <v>4</v>
      </c>
      <c r="G102" s="7">
        <v>5.33</v>
      </c>
      <c r="H102" s="7">
        <v>4.3899999999999997</v>
      </c>
    </row>
    <row r="103" spans="2:8" ht="31.5" x14ac:dyDescent="0.25">
      <c r="B103" s="2" t="s">
        <v>33</v>
      </c>
      <c r="C103" s="3" t="s">
        <v>34</v>
      </c>
      <c r="D103" s="7">
        <v>2.65</v>
      </c>
      <c r="E103" s="7">
        <v>3.67</v>
      </c>
      <c r="F103" s="7">
        <v>0.67</v>
      </c>
      <c r="G103" s="7">
        <v>3.33</v>
      </c>
      <c r="H103" s="7">
        <v>2.58</v>
      </c>
    </row>
    <row r="104" spans="2:8" ht="47.25" x14ac:dyDescent="0.25">
      <c r="B104" s="2" t="s">
        <v>35</v>
      </c>
      <c r="C104" s="3" t="s">
        <v>36</v>
      </c>
      <c r="D104" s="7">
        <v>0.59</v>
      </c>
      <c r="E104" s="7">
        <v>9.33</v>
      </c>
      <c r="F104" s="7">
        <v>6</v>
      </c>
      <c r="G104" s="7">
        <v>6.33</v>
      </c>
      <c r="H104" s="7">
        <v>5.56</v>
      </c>
    </row>
    <row r="105" spans="2:8" ht="47.25" x14ac:dyDescent="0.25">
      <c r="B105" s="2" t="s">
        <v>37</v>
      </c>
      <c r="C105" s="3" t="s">
        <v>38</v>
      </c>
      <c r="D105" s="7">
        <v>0</v>
      </c>
      <c r="E105" s="7">
        <v>0.33</v>
      </c>
      <c r="F105" s="7">
        <v>0.33</v>
      </c>
      <c r="G105" s="7">
        <v>0</v>
      </c>
      <c r="H105" s="7">
        <v>0.17</v>
      </c>
    </row>
    <row r="106" spans="2:8" ht="47.25" x14ac:dyDescent="0.25">
      <c r="B106" s="2" t="s">
        <v>39</v>
      </c>
      <c r="C106" s="3" t="s">
        <v>40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</row>
    <row r="107" spans="2:8" ht="47.25" x14ac:dyDescent="0.25">
      <c r="B107" s="2" t="s">
        <v>41</v>
      </c>
      <c r="C107" s="3" t="s">
        <v>42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</row>
    <row r="108" spans="2:8" ht="31.5" x14ac:dyDescent="0.25">
      <c r="B108" s="21" t="s">
        <v>43</v>
      </c>
      <c r="C108" s="22" t="s">
        <v>44</v>
      </c>
      <c r="D108" s="24">
        <v>6.18</v>
      </c>
      <c r="E108" s="24">
        <v>7</v>
      </c>
      <c r="F108" s="24">
        <v>6</v>
      </c>
      <c r="G108" s="24">
        <v>6.67</v>
      </c>
      <c r="H108" s="24">
        <v>6.46</v>
      </c>
    </row>
    <row r="109" spans="2:8" ht="31.5" x14ac:dyDescent="0.25">
      <c r="B109" s="25">
        <v>18</v>
      </c>
      <c r="C109" s="26" t="s">
        <v>103</v>
      </c>
      <c r="D109" s="8">
        <v>57.36</v>
      </c>
      <c r="E109" s="8">
        <v>52</v>
      </c>
      <c r="F109" s="8">
        <v>57.67</v>
      </c>
      <c r="G109" s="8">
        <v>52</v>
      </c>
      <c r="H109" s="8">
        <v>54.76</v>
      </c>
    </row>
    <row r="110" spans="2:8" ht="15.75" x14ac:dyDescent="0.25">
      <c r="B110" s="18"/>
      <c r="C110" s="6"/>
      <c r="D110" s="20"/>
      <c r="E110" s="20"/>
      <c r="F110" s="20"/>
      <c r="G110" s="20"/>
      <c r="H110" s="20"/>
    </row>
    <row r="111" spans="2:8" ht="15.75" x14ac:dyDescent="0.25">
      <c r="B111" s="18"/>
      <c r="C111" s="6"/>
      <c r="D111" s="20"/>
      <c r="E111" s="20"/>
      <c r="F111" s="20"/>
      <c r="G111" s="20"/>
      <c r="H111" s="20"/>
    </row>
    <row r="112" spans="2:8" ht="21" customHeight="1" x14ac:dyDescent="0.25">
      <c r="B112" s="107" t="s">
        <v>2</v>
      </c>
      <c r="C112" s="27" t="s">
        <v>54</v>
      </c>
      <c r="D112" s="107" t="s">
        <v>4</v>
      </c>
      <c r="E112" s="107"/>
      <c r="F112" s="107"/>
      <c r="G112" s="107"/>
      <c r="H112" s="107"/>
    </row>
    <row r="113" spans="2:8" ht="31.5" x14ac:dyDescent="0.25">
      <c r="B113" s="107"/>
      <c r="C113" s="29" t="s">
        <v>3</v>
      </c>
      <c r="D113" s="11" t="s">
        <v>5</v>
      </c>
      <c r="E113" s="11" t="s">
        <v>6</v>
      </c>
      <c r="F113" s="11" t="s">
        <v>7</v>
      </c>
      <c r="G113" s="11" t="s">
        <v>8</v>
      </c>
      <c r="H113" s="11" t="s">
        <v>102</v>
      </c>
    </row>
    <row r="114" spans="2:8" ht="15.75" x14ac:dyDescent="0.25">
      <c r="B114" s="15" t="s">
        <v>11</v>
      </c>
      <c r="C114" s="16" t="s">
        <v>12</v>
      </c>
      <c r="D114" s="17">
        <v>6.67</v>
      </c>
      <c r="E114" s="17">
        <v>8</v>
      </c>
      <c r="F114" s="17">
        <v>2.33</v>
      </c>
      <c r="G114" s="17">
        <v>7.33</v>
      </c>
      <c r="H114" s="17">
        <v>6.08</v>
      </c>
    </row>
    <row r="115" spans="2:8" ht="15.75" x14ac:dyDescent="0.25">
      <c r="B115" s="2" t="s">
        <v>13</v>
      </c>
      <c r="C115" s="3" t="s">
        <v>14</v>
      </c>
      <c r="D115" s="7">
        <v>23.33</v>
      </c>
      <c r="E115" s="7">
        <v>10.33</v>
      </c>
      <c r="F115" s="7">
        <v>9.33</v>
      </c>
      <c r="G115" s="7">
        <v>0.33</v>
      </c>
      <c r="H115" s="7">
        <v>10.83</v>
      </c>
    </row>
    <row r="116" spans="2:8" ht="15.75" x14ac:dyDescent="0.25">
      <c r="B116" s="2" t="s">
        <v>15</v>
      </c>
      <c r="C116" s="3" t="s">
        <v>16</v>
      </c>
      <c r="D116" s="7">
        <v>6.67</v>
      </c>
      <c r="E116" s="7">
        <v>0.67</v>
      </c>
      <c r="F116" s="7">
        <v>3.67</v>
      </c>
      <c r="G116" s="7">
        <v>0.33</v>
      </c>
      <c r="H116" s="7">
        <v>2.83</v>
      </c>
    </row>
    <row r="117" spans="2:8" ht="15.75" x14ac:dyDescent="0.25">
      <c r="B117" s="2" t="s">
        <v>17</v>
      </c>
      <c r="C117" s="3" t="s">
        <v>18</v>
      </c>
      <c r="D117" s="7">
        <v>8.33</v>
      </c>
      <c r="E117" s="7">
        <v>7.33</v>
      </c>
      <c r="F117" s="7">
        <v>5</v>
      </c>
      <c r="G117" s="7">
        <v>15.67</v>
      </c>
      <c r="H117" s="7">
        <v>9.08</v>
      </c>
    </row>
    <row r="118" spans="2:8" ht="15.75" x14ac:dyDescent="0.25">
      <c r="B118" s="2" t="s">
        <v>19</v>
      </c>
      <c r="C118" s="3" t="s">
        <v>20</v>
      </c>
      <c r="D118" s="7">
        <v>1</v>
      </c>
      <c r="E118" s="7">
        <v>3.33</v>
      </c>
      <c r="F118" s="7">
        <v>1.67</v>
      </c>
      <c r="G118" s="7">
        <v>2</v>
      </c>
      <c r="H118" s="7">
        <v>2</v>
      </c>
    </row>
    <row r="119" spans="2:8" ht="15.75" x14ac:dyDescent="0.25">
      <c r="B119" s="2" t="s">
        <v>21</v>
      </c>
      <c r="C119" s="3" t="s">
        <v>22</v>
      </c>
      <c r="D119" s="7">
        <v>21</v>
      </c>
      <c r="E119" s="7">
        <v>28.67</v>
      </c>
      <c r="F119" s="7">
        <v>29.33</v>
      </c>
      <c r="G119" s="7">
        <v>29</v>
      </c>
      <c r="H119" s="7">
        <v>27</v>
      </c>
    </row>
    <row r="120" spans="2:8" ht="15.75" x14ac:dyDescent="0.25">
      <c r="B120" s="2" t="s">
        <v>23</v>
      </c>
      <c r="C120" s="3" t="s">
        <v>24</v>
      </c>
      <c r="D120" s="7">
        <v>15.33</v>
      </c>
      <c r="E120" s="7">
        <v>20.329999999999998</v>
      </c>
      <c r="F120" s="7">
        <v>23.33</v>
      </c>
      <c r="G120" s="7">
        <v>20</v>
      </c>
      <c r="H120" s="7">
        <v>19.75</v>
      </c>
    </row>
    <row r="121" spans="2:8" ht="15.75" x14ac:dyDescent="0.25">
      <c r="B121" s="2" t="s">
        <v>25</v>
      </c>
      <c r="C121" s="3" t="s">
        <v>26</v>
      </c>
      <c r="D121" s="7">
        <v>0.67</v>
      </c>
      <c r="E121" s="7">
        <v>0.33</v>
      </c>
      <c r="F121" s="7">
        <v>1.33</v>
      </c>
      <c r="G121" s="7">
        <v>0.67</v>
      </c>
      <c r="H121" s="7">
        <v>0.75</v>
      </c>
    </row>
    <row r="122" spans="2:8" ht="15.75" x14ac:dyDescent="0.25">
      <c r="B122" s="2" t="s">
        <v>27</v>
      </c>
      <c r="C122" s="3" t="s">
        <v>28</v>
      </c>
      <c r="D122" s="7">
        <v>1</v>
      </c>
      <c r="E122" s="7">
        <v>0.33</v>
      </c>
      <c r="F122" s="7">
        <v>1</v>
      </c>
      <c r="G122" s="7">
        <v>1</v>
      </c>
      <c r="H122" s="7">
        <v>0.83</v>
      </c>
    </row>
    <row r="123" spans="2:8" ht="15.75" x14ac:dyDescent="0.25">
      <c r="B123" s="2" t="s">
        <v>29</v>
      </c>
      <c r="C123" s="3" t="s">
        <v>30</v>
      </c>
      <c r="D123" s="7">
        <v>1</v>
      </c>
      <c r="E123" s="7">
        <v>1</v>
      </c>
      <c r="F123" s="7">
        <v>1.67</v>
      </c>
      <c r="G123" s="7">
        <v>1.33</v>
      </c>
      <c r="H123" s="7">
        <v>1.25</v>
      </c>
    </row>
    <row r="124" spans="2:8" ht="15.75" x14ac:dyDescent="0.25">
      <c r="B124" s="2" t="s">
        <v>31</v>
      </c>
      <c r="C124" s="3" t="s">
        <v>32</v>
      </c>
      <c r="D124" s="7">
        <v>4.33</v>
      </c>
      <c r="E124" s="7">
        <v>5.33</v>
      </c>
      <c r="F124" s="7">
        <v>5</v>
      </c>
      <c r="G124" s="7">
        <v>8</v>
      </c>
      <c r="H124" s="7">
        <v>5.67</v>
      </c>
    </row>
    <row r="125" spans="2:8" ht="31.5" x14ac:dyDescent="0.25">
      <c r="B125" s="2" t="s">
        <v>33</v>
      </c>
      <c r="C125" s="3" t="s">
        <v>34</v>
      </c>
      <c r="D125" s="7">
        <v>2.33</v>
      </c>
      <c r="E125" s="7">
        <v>6</v>
      </c>
      <c r="F125" s="7">
        <v>0.33</v>
      </c>
      <c r="G125" s="7">
        <v>1.67</v>
      </c>
      <c r="H125" s="7">
        <v>2.58</v>
      </c>
    </row>
    <row r="126" spans="2:8" ht="47.25" x14ac:dyDescent="0.25">
      <c r="B126" s="2" t="s">
        <v>35</v>
      </c>
      <c r="C126" s="3" t="s">
        <v>36</v>
      </c>
      <c r="D126" s="7">
        <v>3.33</v>
      </c>
      <c r="E126" s="7">
        <v>1</v>
      </c>
      <c r="F126" s="7">
        <v>5</v>
      </c>
      <c r="G126" s="7">
        <v>4.67</v>
      </c>
      <c r="H126" s="7">
        <v>3.5</v>
      </c>
    </row>
    <row r="127" spans="2:8" ht="47.25" x14ac:dyDescent="0.25">
      <c r="B127" s="2" t="s">
        <v>37</v>
      </c>
      <c r="C127" s="3" t="s">
        <v>38</v>
      </c>
      <c r="D127" s="7">
        <v>0.33</v>
      </c>
      <c r="E127" s="7">
        <v>0.33</v>
      </c>
      <c r="F127" s="7">
        <v>0.33</v>
      </c>
      <c r="G127" s="7">
        <v>0.33</v>
      </c>
      <c r="H127" s="7">
        <v>0.33</v>
      </c>
    </row>
    <row r="128" spans="2:8" ht="47.25" x14ac:dyDescent="0.25">
      <c r="B128" s="2" t="s">
        <v>39</v>
      </c>
      <c r="C128" s="3" t="s">
        <v>40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</row>
    <row r="129" spans="2:8" ht="47.25" x14ac:dyDescent="0.25">
      <c r="B129" s="2" t="s">
        <v>41</v>
      </c>
      <c r="C129" s="3" t="s">
        <v>42</v>
      </c>
      <c r="D129" s="7">
        <v>0</v>
      </c>
      <c r="E129" s="7">
        <v>0</v>
      </c>
      <c r="F129" s="7">
        <v>0.33</v>
      </c>
      <c r="G129" s="7">
        <v>0.33</v>
      </c>
      <c r="H129" s="7">
        <v>0.17</v>
      </c>
    </row>
    <row r="130" spans="2:8" ht="31.5" x14ac:dyDescent="0.25">
      <c r="B130" s="2" t="s">
        <v>43</v>
      </c>
      <c r="C130" s="3" t="s">
        <v>44</v>
      </c>
      <c r="D130" s="7">
        <v>4.67</v>
      </c>
      <c r="E130" s="7">
        <v>7</v>
      </c>
      <c r="F130" s="7">
        <v>10.33</v>
      </c>
      <c r="G130" s="7">
        <v>7.33</v>
      </c>
      <c r="H130" s="7">
        <v>7.33</v>
      </c>
    </row>
    <row r="131" spans="2:8" ht="31.5" x14ac:dyDescent="0.25">
      <c r="B131" s="32">
        <v>18</v>
      </c>
      <c r="C131" s="33" t="s">
        <v>103</v>
      </c>
      <c r="D131" s="8">
        <v>67</v>
      </c>
      <c r="E131" s="8">
        <v>58.33</v>
      </c>
      <c r="F131" s="8">
        <v>51.33</v>
      </c>
      <c r="G131" s="8">
        <v>54.66</v>
      </c>
      <c r="H131" s="8">
        <v>57.82</v>
      </c>
    </row>
    <row r="132" spans="2:8" s="31" customFormat="1" ht="15.75" x14ac:dyDescent="0.25">
      <c r="B132" s="18"/>
      <c r="C132" s="6"/>
      <c r="D132" s="20"/>
      <c r="E132" s="20"/>
      <c r="F132" s="20"/>
      <c r="G132" s="20"/>
      <c r="H132" s="20"/>
    </row>
    <row r="133" spans="2:8" s="31" customFormat="1" ht="15.75" x14ac:dyDescent="0.25">
      <c r="B133" s="18"/>
      <c r="C133" s="6"/>
      <c r="D133" s="20"/>
      <c r="E133" s="20"/>
      <c r="F133" s="20"/>
      <c r="G133" s="20"/>
      <c r="H133" s="20"/>
    </row>
    <row r="134" spans="2:8" s="31" customFormat="1" ht="21.75" customHeight="1" x14ac:dyDescent="0.25">
      <c r="B134" s="107" t="s">
        <v>2</v>
      </c>
      <c r="C134" s="27" t="s">
        <v>55</v>
      </c>
      <c r="D134" s="107" t="s">
        <v>4</v>
      </c>
      <c r="E134" s="107"/>
      <c r="F134" s="107"/>
      <c r="G134" s="107"/>
      <c r="H134" s="107"/>
    </row>
    <row r="135" spans="2:8" s="31" customFormat="1" ht="31.5" x14ac:dyDescent="0.25">
      <c r="B135" s="107"/>
      <c r="C135" s="29" t="s">
        <v>3</v>
      </c>
      <c r="D135" s="11" t="s">
        <v>5</v>
      </c>
      <c r="E135" s="11" t="s">
        <v>6</v>
      </c>
      <c r="F135" s="11" t="s">
        <v>7</v>
      </c>
      <c r="G135" s="11" t="s">
        <v>8</v>
      </c>
      <c r="H135" s="11" t="s">
        <v>102</v>
      </c>
    </row>
    <row r="136" spans="2:8" ht="15.75" x14ac:dyDescent="0.25">
      <c r="B136" s="15" t="s">
        <v>11</v>
      </c>
      <c r="C136" s="16" t="s">
        <v>12</v>
      </c>
      <c r="D136" s="17">
        <v>8.67</v>
      </c>
      <c r="E136" s="17">
        <v>4.33</v>
      </c>
      <c r="F136" s="17">
        <v>1.33</v>
      </c>
      <c r="G136" s="17">
        <v>4.5199999999999996</v>
      </c>
      <c r="H136" s="17">
        <v>4.71</v>
      </c>
    </row>
    <row r="137" spans="2:8" ht="15.75" x14ac:dyDescent="0.25">
      <c r="B137" s="2" t="s">
        <v>13</v>
      </c>
      <c r="C137" s="3" t="s">
        <v>14</v>
      </c>
      <c r="D137" s="7">
        <v>9</v>
      </c>
      <c r="E137" s="7">
        <v>7</v>
      </c>
      <c r="F137" s="7">
        <v>14</v>
      </c>
      <c r="G137" s="7">
        <v>3.23</v>
      </c>
      <c r="H137" s="7">
        <v>8.31</v>
      </c>
    </row>
    <row r="138" spans="2:8" ht="15.75" x14ac:dyDescent="0.25">
      <c r="B138" s="2" t="s">
        <v>15</v>
      </c>
      <c r="C138" s="3" t="s">
        <v>16</v>
      </c>
      <c r="D138" s="7">
        <v>0</v>
      </c>
      <c r="E138" s="7">
        <v>3</v>
      </c>
      <c r="F138" s="7">
        <v>0</v>
      </c>
      <c r="G138" s="7">
        <v>0.32</v>
      </c>
      <c r="H138" s="7">
        <v>0.83</v>
      </c>
    </row>
    <row r="139" spans="2:8" ht="15.75" x14ac:dyDescent="0.25">
      <c r="B139" s="2" t="s">
        <v>17</v>
      </c>
      <c r="C139" s="3" t="s">
        <v>18</v>
      </c>
      <c r="D139" s="7">
        <v>8.33</v>
      </c>
      <c r="E139" s="7">
        <v>7.33</v>
      </c>
      <c r="F139" s="7">
        <v>4</v>
      </c>
      <c r="G139" s="7">
        <v>3.55</v>
      </c>
      <c r="H139" s="7">
        <v>5.8</v>
      </c>
    </row>
    <row r="140" spans="2:8" ht="15.75" x14ac:dyDescent="0.25">
      <c r="B140" s="2" t="s">
        <v>19</v>
      </c>
      <c r="C140" s="3" t="s">
        <v>20</v>
      </c>
      <c r="D140" s="7">
        <v>1.33</v>
      </c>
      <c r="E140" s="7">
        <v>5.67</v>
      </c>
      <c r="F140" s="7">
        <v>3</v>
      </c>
      <c r="G140" s="7">
        <v>8.7100000000000009</v>
      </c>
      <c r="H140" s="7">
        <v>4.68</v>
      </c>
    </row>
    <row r="141" spans="2:8" ht="15.75" x14ac:dyDescent="0.25">
      <c r="B141" s="2" t="s">
        <v>21</v>
      </c>
      <c r="C141" s="3" t="s">
        <v>22</v>
      </c>
      <c r="D141" s="7">
        <v>28.67</v>
      </c>
      <c r="E141" s="7">
        <v>23.67</v>
      </c>
      <c r="F141" s="7">
        <v>34.33</v>
      </c>
      <c r="G141" s="7">
        <v>32.26</v>
      </c>
      <c r="H141" s="7">
        <v>29.73</v>
      </c>
    </row>
    <row r="142" spans="2:8" ht="15.75" x14ac:dyDescent="0.25">
      <c r="B142" s="2" t="s">
        <v>23</v>
      </c>
      <c r="C142" s="3" t="s">
        <v>24</v>
      </c>
      <c r="D142" s="7">
        <v>24.33</v>
      </c>
      <c r="E142" s="7">
        <v>22.67</v>
      </c>
      <c r="F142" s="7">
        <v>18.329999999999998</v>
      </c>
      <c r="G142" s="7">
        <v>20.32</v>
      </c>
      <c r="H142" s="7">
        <v>21.41</v>
      </c>
    </row>
    <row r="143" spans="2:8" ht="15.75" x14ac:dyDescent="0.25">
      <c r="B143" s="2" t="s">
        <v>25</v>
      </c>
      <c r="C143" s="3" t="s">
        <v>26</v>
      </c>
      <c r="D143" s="7">
        <v>0.33</v>
      </c>
      <c r="E143" s="7">
        <v>0.67</v>
      </c>
      <c r="F143" s="7">
        <v>0.67</v>
      </c>
      <c r="G143" s="7">
        <v>0.65</v>
      </c>
      <c r="H143" s="7">
        <v>0.57999999999999996</v>
      </c>
    </row>
    <row r="144" spans="2:8" ht="15.75" x14ac:dyDescent="0.25">
      <c r="B144" s="2" t="s">
        <v>27</v>
      </c>
      <c r="C144" s="3" t="s">
        <v>28</v>
      </c>
      <c r="D144" s="7">
        <v>0.33</v>
      </c>
      <c r="E144" s="7">
        <v>1</v>
      </c>
      <c r="F144" s="7">
        <v>0.33</v>
      </c>
      <c r="G144" s="7">
        <v>0.65</v>
      </c>
      <c r="H144" s="7">
        <v>0.57999999999999996</v>
      </c>
    </row>
    <row r="145" spans="2:8" ht="15.75" x14ac:dyDescent="0.25">
      <c r="B145" s="2" t="s">
        <v>29</v>
      </c>
      <c r="C145" s="3" t="s">
        <v>30</v>
      </c>
      <c r="D145" s="7">
        <v>1</v>
      </c>
      <c r="E145" s="7">
        <v>1.33</v>
      </c>
      <c r="F145" s="7">
        <v>2.33</v>
      </c>
      <c r="G145" s="7">
        <v>1.29</v>
      </c>
      <c r="H145" s="7">
        <v>1.49</v>
      </c>
    </row>
    <row r="146" spans="2:8" ht="15.75" x14ac:dyDescent="0.25">
      <c r="B146" s="2" t="s">
        <v>31</v>
      </c>
      <c r="C146" s="3" t="s">
        <v>32</v>
      </c>
      <c r="D146" s="7">
        <v>2.33</v>
      </c>
      <c r="E146" s="7">
        <v>4.67</v>
      </c>
      <c r="F146" s="7">
        <v>3</v>
      </c>
      <c r="G146" s="7">
        <v>1.61</v>
      </c>
      <c r="H146" s="7">
        <v>2.9</v>
      </c>
    </row>
    <row r="147" spans="2:8" ht="31.5" x14ac:dyDescent="0.25">
      <c r="B147" s="2" t="s">
        <v>33</v>
      </c>
      <c r="C147" s="3" t="s">
        <v>34</v>
      </c>
      <c r="D147" s="7">
        <v>13.67</v>
      </c>
      <c r="E147" s="7">
        <v>0.33</v>
      </c>
      <c r="F147" s="7">
        <v>2.67</v>
      </c>
      <c r="G147" s="7">
        <v>3.23</v>
      </c>
      <c r="H147" s="7">
        <v>4.97</v>
      </c>
    </row>
    <row r="148" spans="2:8" ht="47.25" x14ac:dyDescent="0.25">
      <c r="B148" s="2" t="s">
        <v>35</v>
      </c>
      <c r="C148" s="3" t="s">
        <v>36</v>
      </c>
      <c r="D148" s="7">
        <v>0.67</v>
      </c>
      <c r="E148" s="7">
        <v>11.33</v>
      </c>
      <c r="F148" s="7">
        <v>5</v>
      </c>
      <c r="G148" s="7">
        <v>6.45</v>
      </c>
      <c r="H148" s="7">
        <v>5.86</v>
      </c>
    </row>
    <row r="149" spans="2:8" ht="47.25" x14ac:dyDescent="0.25">
      <c r="B149" s="2" t="s">
        <v>37</v>
      </c>
      <c r="C149" s="3" t="s">
        <v>38</v>
      </c>
      <c r="D149" s="7">
        <v>0.33</v>
      </c>
      <c r="E149" s="7">
        <v>0.67</v>
      </c>
      <c r="F149" s="7">
        <v>0.33</v>
      </c>
      <c r="G149" s="7">
        <v>0.65</v>
      </c>
      <c r="H149" s="7">
        <v>0.49</v>
      </c>
    </row>
    <row r="150" spans="2:8" ht="47.25" x14ac:dyDescent="0.25">
      <c r="B150" s="2" t="s">
        <v>39</v>
      </c>
      <c r="C150" s="3" t="s">
        <v>40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</row>
    <row r="151" spans="2:8" ht="47.25" x14ac:dyDescent="0.25">
      <c r="B151" s="2" t="s">
        <v>41</v>
      </c>
      <c r="C151" s="3" t="s">
        <v>42</v>
      </c>
      <c r="D151" s="7">
        <v>0</v>
      </c>
      <c r="E151" s="7">
        <v>0</v>
      </c>
      <c r="F151" s="7">
        <v>0.33</v>
      </c>
      <c r="G151" s="7">
        <v>0</v>
      </c>
      <c r="H151" s="7">
        <v>0.08</v>
      </c>
    </row>
    <row r="152" spans="2:8" ht="31.5" x14ac:dyDescent="0.25">
      <c r="B152" s="2" t="s">
        <v>43</v>
      </c>
      <c r="C152" s="3" t="s">
        <v>44</v>
      </c>
      <c r="D152" s="7">
        <v>1</v>
      </c>
      <c r="E152" s="7">
        <v>6.33</v>
      </c>
      <c r="F152" s="7">
        <v>10.33</v>
      </c>
      <c r="G152" s="7">
        <v>12.58</v>
      </c>
      <c r="H152" s="7">
        <v>7.56</v>
      </c>
    </row>
    <row r="153" spans="2:8" ht="31.5" x14ac:dyDescent="0.25">
      <c r="B153" s="4">
        <v>18</v>
      </c>
      <c r="C153" s="5" t="s">
        <v>103</v>
      </c>
      <c r="D153" s="8">
        <v>56</v>
      </c>
      <c r="E153" s="8">
        <v>51</v>
      </c>
      <c r="F153" s="8">
        <v>56.66</v>
      </c>
      <c r="G153" s="8">
        <v>52.59</v>
      </c>
      <c r="H153" s="8">
        <v>54.06</v>
      </c>
    </row>
  </sheetData>
  <mergeCells count="14">
    <mergeCell ref="B24:B25"/>
    <mergeCell ref="D24:H24"/>
    <mergeCell ref="B2:B3"/>
    <mergeCell ref="D2:H2"/>
    <mergeCell ref="B112:B113"/>
    <mergeCell ref="D112:H112"/>
    <mergeCell ref="B134:B135"/>
    <mergeCell ref="D134:H134"/>
    <mergeCell ref="B46:B47"/>
    <mergeCell ref="D46:H46"/>
    <mergeCell ref="B68:B69"/>
    <mergeCell ref="D68:H68"/>
    <mergeCell ref="B90:B91"/>
    <mergeCell ref="D90:H90"/>
  </mergeCells>
  <pageMargins left="0.7" right="0.7" top="0.75" bottom="0.75" header="0.3" footer="0.3"/>
  <ignoredErrors>
    <ignoredError sqref="B23:B42 B136:B152 B48:B64 B70:B86 B92:B108 B114:B130 B154:B1048576 B2:B21" numberStoredAsText="1"/>
    <ignoredError sqref="D21 D43:H43 E21:G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3"/>
  <sheetViews>
    <sheetView workbookViewId="0">
      <selection activeCell="C2" sqref="C2"/>
    </sheetView>
  </sheetViews>
  <sheetFormatPr defaultRowHeight="15" x14ac:dyDescent="0.25"/>
  <cols>
    <col min="2" max="2" width="9.140625" style="50" customWidth="1"/>
    <col min="3" max="3" width="55.85546875" style="48" customWidth="1"/>
    <col min="4" max="8" width="19.28515625" style="50" customWidth="1"/>
  </cols>
  <sheetData>
    <row r="2" spans="2:8" ht="18" customHeight="1" x14ac:dyDescent="0.25">
      <c r="B2" s="108" t="s">
        <v>2</v>
      </c>
      <c r="C2" s="27" t="s">
        <v>105</v>
      </c>
      <c r="D2" s="107" t="s">
        <v>4</v>
      </c>
      <c r="E2" s="107"/>
      <c r="F2" s="107"/>
      <c r="G2" s="107"/>
      <c r="H2" s="107"/>
    </row>
    <row r="3" spans="2:8" ht="15.75" x14ac:dyDescent="0.25">
      <c r="B3" s="110"/>
      <c r="C3" s="46" t="s">
        <v>3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102</v>
      </c>
    </row>
    <row r="4" spans="2:8" ht="15.75" x14ac:dyDescent="0.25">
      <c r="B4" s="2" t="s">
        <v>11</v>
      </c>
      <c r="C4" s="3" t="s">
        <v>12</v>
      </c>
      <c r="D4" s="37">
        <v>9.73</v>
      </c>
      <c r="E4" s="37">
        <v>9.91</v>
      </c>
      <c r="F4" s="37">
        <v>11.08</v>
      </c>
      <c r="G4" s="37">
        <v>9.26</v>
      </c>
      <c r="H4" s="37">
        <f>AVERAGE(D4:G4)</f>
        <v>9.9949999999999992</v>
      </c>
    </row>
    <row r="5" spans="2:8" ht="15.75" x14ac:dyDescent="0.25">
      <c r="B5" s="2" t="s">
        <v>13</v>
      </c>
      <c r="C5" s="3" t="s">
        <v>14</v>
      </c>
      <c r="D5" s="37">
        <v>1.74</v>
      </c>
      <c r="E5" s="37">
        <v>2.31</v>
      </c>
      <c r="F5" s="37">
        <v>2.5</v>
      </c>
      <c r="G5" s="37">
        <v>2.86</v>
      </c>
      <c r="H5" s="37">
        <f t="shared" ref="H5:H20" si="0">AVERAGE(D5:G5)</f>
        <v>2.3525</v>
      </c>
    </row>
    <row r="6" spans="2:8" ht="15.75" x14ac:dyDescent="0.25">
      <c r="B6" s="2" t="s">
        <v>15</v>
      </c>
      <c r="C6" s="3" t="s">
        <v>16</v>
      </c>
      <c r="D6" s="37">
        <v>0.47</v>
      </c>
      <c r="E6" s="37">
        <v>0.36</v>
      </c>
      <c r="F6" s="37">
        <v>1.48</v>
      </c>
      <c r="G6" s="37">
        <v>1.67</v>
      </c>
      <c r="H6" s="37">
        <f t="shared" si="0"/>
        <v>0.995</v>
      </c>
    </row>
    <row r="7" spans="2:8" ht="15.75" x14ac:dyDescent="0.25">
      <c r="B7" s="2" t="s">
        <v>17</v>
      </c>
      <c r="C7" s="3" t="s">
        <v>18</v>
      </c>
      <c r="D7" s="37">
        <v>9.86</v>
      </c>
      <c r="E7" s="37">
        <v>9.5299999999999994</v>
      </c>
      <c r="F7" s="37">
        <v>11.14</v>
      </c>
      <c r="G7" s="37">
        <v>8.74</v>
      </c>
      <c r="H7" s="37">
        <f t="shared" si="0"/>
        <v>9.8175000000000008</v>
      </c>
    </row>
    <row r="8" spans="2:8" ht="15.75" x14ac:dyDescent="0.25">
      <c r="B8" s="2" t="s">
        <v>19</v>
      </c>
      <c r="C8" s="3" t="s">
        <v>20</v>
      </c>
      <c r="D8" s="37">
        <v>6.73</v>
      </c>
      <c r="E8" s="37">
        <v>5.98</v>
      </c>
      <c r="F8" s="37">
        <v>5.0599999999999996</v>
      </c>
      <c r="G8" s="37">
        <v>7.53</v>
      </c>
      <c r="H8" s="37">
        <f t="shared" si="0"/>
        <v>6.3250000000000002</v>
      </c>
    </row>
    <row r="9" spans="2:8" ht="15.75" x14ac:dyDescent="0.25">
      <c r="B9" s="2" t="s">
        <v>21</v>
      </c>
      <c r="C9" s="3" t="s">
        <v>22</v>
      </c>
      <c r="D9" s="37">
        <v>0</v>
      </c>
      <c r="E9" s="37">
        <v>0</v>
      </c>
      <c r="F9" s="37">
        <v>0</v>
      </c>
      <c r="G9" s="37">
        <v>0</v>
      </c>
      <c r="H9" s="37">
        <f t="shared" si="0"/>
        <v>0</v>
      </c>
    </row>
    <row r="10" spans="2:8" ht="15.75" x14ac:dyDescent="0.25">
      <c r="B10" s="2" t="s">
        <v>23</v>
      </c>
      <c r="C10" s="3" t="s">
        <v>24</v>
      </c>
      <c r="D10" s="37">
        <v>15.35</v>
      </c>
      <c r="E10" s="37">
        <v>16.739999999999998</v>
      </c>
      <c r="F10" s="37">
        <v>17.43</v>
      </c>
      <c r="G10" s="37">
        <v>17.45</v>
      </c>
      <c r="H10" s="37">
        <f t="shared" si="0"/>
        <v>16.7425</v>
      </c>
    </row>
    <row r="11" spans="2:8" ht="15.75" x14ac:dyDescent="0.25">
      <c r="B11" s="2" t="s">
        <v>25</v>
      </c>
      <c r="C11" s="3" t="s">
        <v>26</v>
      </c>
      <c r="D11" s="37">
        <v>0.55000000000000004</v>
      </c>
      <c r="E11" s="37">
        <v>0.52</v>
      </c>
      <c r="F11" s="37">
        <v>0.4</v>
      </c>
      <c r="G11" s="37">
        <v>0.43</v>
      </c>
      <c r="H11" s="37">
        <f t="shared" si="0"/>
        <v>0.47500000000000003</v>
      </c>
    </row>
    <row r="12" spans="2:8" ht="15.75" x14ac:dyDescent="0.25">
      <c r="B12" s="2" t="s">
        <v>27</v>
      </c>
      <c r="C12" s="3" t="s">
        <v>28</v>
      </c>
      <c r="D12" s="37">
        <v>0.74</v>
      </c>
      <c r="E12" s="37">
        <v>0.74</v>
      </c>
      <c r="F12" s="37">
        <v>0.6</v>
      </c>
      <c r="G12" s="37">
        <v>0.7</v>
      </c>
      <c r="H12" s="37">
        <f t="shared" si="0"/>
        <v>0.69500000000000006</v>
      </c>
    </row>
    <row r="13" spans="2:8" ht="15.75" x14ac:dyDescent="0.25">
      <c r="B13" s="2" t="s">
        <v>29</v>
      </c>
      <c r="C13" s="3" t="s">
        <v>30</v>
      </c>
      <c r="D13" s="37">
        <v>3.23</v>
      </c>
      <c r="E13" s="37">
        <v>2.79</v>
      </c>
      <c r="F13" s="37">
        <v>3.18</v>
      </c>
      <c r="G13" s="37">
        <v>3.97</v>
      </c>
      <c r="H13" s="37">
        <f t="shared" si="0"/>
        <v>3.2925</v>
      </c>
    </row>
    <row r="14" spans="2:8" ht="15.75" x14ac:dyDescent="0.25">
      <c r="B14" s="2" t="s">
        <v>31</v>
      </c>
      <c r="C14" s="3" t="s">
        <v>32</v>
      </c>
      <c r="D14" s="37">
        <v>6.93</v>
      </c>
      <c r="E14" s="37">
        <v>6.98</v>
      </c>
      <c r="F14" s="37">
        <v>5.76</v>
      </c>
      <c r="G14" s="37">
        <v>5.6</v>
      </c>
      <c r="H14" s="37">
        <f t="shared" si="0"/>
        <v>6.3175000000000008</v>
      </c>
    </row>
    <row r="15" spans="2:8" ht="15.75" x14ac:dyDescent="0.25">
      <c r="B15" s="2" t="s">
        <v>33</v>
      </c>
      <c r="C15" s="3" t="s">
        <v>34</v>
      </c>
      <c r="D15" s="37">
        <v>28.17</v>
      </c>
      <c r="E15" s="37">
        <v>27.62</v>
      </c>
      <c r="F15" s="37">
        <v>24</v>
      </c>
      <c r="G15" s="37">
        <v>25.91</v>
      </c>
      <c r="H15" s="37">
        <f t="shared" si="0"/>
        <v>26.425000000000001</v>
      </c>
    </row>
    <row r="16" spans="2:8" ht="47.25" x14ac:dyDescent="0.25">
      <c r="B16" s="2" t="s">
        <v>35</v>
      </c>
      <c r="C16" s="3" t="s">
        <v>36</v>
      </c>
      <c r="D16" s="37">
        <v>7.07</v>
      </c>
      <c r="E16" s="37">
        <v>7.26</v>
      </c>
      <c r="F16" s="37">
        <v>7.21</v>
      </c>
      <c r="G16" s="37">
        <v>7.39</v>
      </c>
      <c r="H16" s="37">
        <f t="shared" si="0"/>
        <v>7.2324999999999999</v>
      </c>
    </row>
    <row r="17" spans="2:8" ht="47.25" x14ac:dyDescent="0.25">
      <c r="B17" s="2" t="s">
        <v>37</v>
      </c>
      <c r="C17" s="3" t="s">
        <v>38</v>
      </c>
      <c r="D17" s="37">
        <v>0.34</v>
      </c>
      <c r="E17" s="37">
        <v>0</v>
      </c>
      <c r="F17" s="37">
        <v>0.91</v>
      </c>
      <c r="G17" s="37">
        <v>0.42</v>
      </c>
      <c r="H17" s="37">
        <f t="shared" si="0"/>
        <v>0.41749999999999998</v>
      </c>
    </row>
    <row r="18" spans="2:8" ht="47.25" x14ac:dyDescent="0.25">
      <c r="B18" s="2" t="s">
        <v>39</v>
      </c>
      <c r="C18" s="3" t="s">
        <v>40</v>
      </c>
      <c r="D18" s="37">
        <v>0</v>
      </c>
      <c r="E18" s="37">
        <v>0</v>
      </c>
      <c r="F18" s="37">
        <v>0</v>
      </c>
      <c r="G18" s="37">
        <v>0</v>
      </c>
      <c r="H18" s="37">
        <f t="shared" si="0"/>
        <v>0</v>
      </c>
    </row>
    <row r="19" spans="2:8" ht="47.25" x14ac:dyDescent="0.25">
      <c r="B19" s="2" t="s">
        <v>41</v>
      </c>
      <c r="C19" s="3" t="s">
        <v>42</v>
      </c>
      <c r="D19" s="37">
        <v>0.44</v>
      </c>
      <c r="E19" s="37">
        <v>0.09</v>
      </c>
      <c r="F19" s="37">
        <v>0</v>
      </c>
      <c r="G19" s="37">
        <v>0</v>
      </c>
      <c r="H19" s="37">
        <f t="shared" si="0"/>
        <v>0.13250000000000001</v>
      </c>
    </row>
    <row r="20" spans="2:8" ht="31.5" x14ac:dyDescent="0.25">
      <c r="B20" s="2" t="s">
        <v>43</v>
      </c>
      <c r="C20" s="3" t="s">
        <v>44</v>
      </c>
      <c r="D20" s="37">
        <v>8.67</v>
      </c>
      <c r="E20" s="37">
        <v>9.17</v>
      </c>
      <c r="F20" s="37">
        <v>9.24</v>
      </c>
      <c r="G20" s="37">
        <v>8.07</v>
      </c>
      <c r="H20" s="37">
        <f t="shared" si="0"/>
        <v>8.7874999999999996</v>
      </c>
    </row>
    <row r="21" spans="2:8" ht="15.75" x14ac:dyDescent="0.25">
      <c r="B21" s="4">
        <v>18</v>
      </c>
      <c r="C21" s="5" t="s">
        <v>103</v>
      </c>
      <c r="D21" s="38">
        <f>SUM(D4:D9)</f>
        <v>28.53</v>
      </c>
      <c r="E21" s="38">
        <f t="shared" ref="E21:G21" si="1">SUM(E4:E9)</f>
        <v>28.09</v>
      </c>
      <c r="F21" s="38">
        <f t="shared" si="1"/>
        <v>31.26</v>
      </c>
      <c r="G21" s="38">
        <f t="shared" si="1"/>
        <v>30.060000000000002</v>
      </c>
      <c r="H21" s="38">
        <f>SUM(H4:H9)</f>
        <v>29.484999999999999</v>
      </c>
    </row>
    <row r="22" spans="2:8" ht="15.75" x14ac:dyDescent="0.25">
      <c r="B22" s="18"/>
      <c r="C22" s="6"/>
      <c r="D22" s="39"/>
      <c r="E22" s="39"/>
      <c r="F22" s="39"/>
      <c r="G22" s="39"/>
      <c r="H22" s="39"/>
    </row>
    <row r="23" spans="2:8" x14ac:dyDescent="0.25">
      <c r="B23" s="51"/>
      <c r="C23" s="49"/>
      <c r="D23" s="51"/>
      <c r="E23" s="51"/>
      <c r="F23" s="51"/>
      <c r="G23" s="51"/>
      <c r="H23" s="51"/>
    </row>
    <row r="24" spans="2:8" ht="18" customHeight="1" x14ac:dyDescent="0.25">
      <c r="B24" s="108" t="s">
        <v>2</v>
      </c>
      <c r="C24" s="27" t="s">
        <v>57</v>
      </c>
      <c r="D24" s="107" t="s">
        <v>4</v>
      </c>
      <c r="E24" s="107"/>
      <c r="F24" s="107"/>
      <c r="G24" s="107"/>
      <c r="H24" s="107"/>
    </row>
    <row r="25" spans="2:8" ht="15.75" x14ac:dyDescent="0.25">
      <c r="B25" s="110"/>
      <c r="C25" s="46" t="s">
        <v>3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102</v>
      </c>
    </row>
    <row r="26" spans="2:8" ht="15.75" x14ac:dyDescent="0.25">
      <c r="B26" s="2" t="s">
        <v>11</v>
      </c>
      <c r="C26" s="3" t="s">
        <v>12</v>
      </c>
      <c r="D26" s="41">
        <v>8.5500000000000007</v>
      </c>
      <c r="E26" s="37">
        <v>11.64</v>
      </c>
      <c r="F26" s="41">
        <v>18.97</v>
      </c>
      <c r="G26" s="41">
        <v>12.37</v>
      </c>
      <c r="H26" s="37">
        <f>AVERAGE(D26:G26)</f>
        <v>12.882499999999999</v>
      </c>
    </row>
    <row r="27" spans="2:8" ht="15.75" x14ac:dyDescent="0.25">
      <c r="B27" s="2" t="s">
        <v>13</v>
      </c>
      <c r="C27" s="3" t="s">
        <v>14</v>
      </c>
      <c r="D27" s="41">
        <v>1.75</v>
      </c>
      <c r="E27" s="37">
        <v>0.62</v>
      </c>
      <c r="F27" s="41">
        <v>0.4</v>
      </c>
      <c r="G27" s="41">
        <v>1.22</v>
      </c>
      <c r="H27" s="37">
        <f t="shared" ref="H27:H42" si="2">AVERAGE(D27:G27)</f>
        <v>0.99750000000000005</v>
      </c>
    </row>
    <row r="28" spans="2:8" ht="15.75" x14ac:dyDescent="0.25">
      <c r="B28" s="2" t="s">
        <v>15</v>
      </c>
      <c r="C28" s="3" t="s">
        <v>16</v>
      </c>
      <c r="D28" s="41">
        <v>0.66</v>
      </c>
      <c r="E28" s="37">
        <v>2.5</v>
      </c>
      <c r="F28" s="41">
        <v>2.96</v>
      </c>
      <c r="G28" s="41">
        <v>0.61</v>
      </c>
      <c r="H28" s="37">
        <f t="shared" si="2"/>
        <v>1.6825000000000001</v>
      </c>
    </row>
    <row r="29" spans="2:8" ht="15.75" x14ac:dyDescent="0.25">
      <c r="B29" s="2" t="s">
        <v>17</v>
      </c>
      <c r="C29" s="3" t="s">
        <v>18</v>
      </c>
      <c r="D29" s="41">
        <v>12.72</v>
      </c>
      <c r="E29" s="37">
        <v>12.27</v>
      </c>
      <c r="F29" s="41">
        <v>8.5</v>
      </c>
      <c r="G29" s="41">
        <v>6.49</v>
      </c>
      <c r="H29" s="37">
        <f t="shared" si="2"/>
        <v>9.995000000000001</v>
      </c>
    </row>
    <row r="30" spans="2:8" ht="15.75" x14ac:dyDescent="0.25">
      <c r="B30" s="2" t="s">
        <v>19</v>
      </c>
      <c r="C30" s="3" t="s">
        <v>20</v>
      </c>
      <c r="D30" s="41">
        <v>3.73</v>
      </c>
      <c r="E30" s="37">
        <v>2.91</v>
      </c>
      <c r="F30" s="41">
        <v>0.4</v>
      </c>
      <c r="G30" s="41">
        <v>9.1300000000000008</v>
      </c>
      <c r="H30" s="37">
        <f t="shared" si="2"/>
        <v>4.0425000000000004</v>
      </c>
    </row>
    <row r="31" spans="2:8" ht="15.75" x14ac:dyDescent="0.25">
      <c r="B31" s="2" t="s">
        <v>21</v>
      </c>
      <c r="C31" s="3" t="s">
        <v>22</v>
      </c>
      <c r="D31" s="41">
        <v>0</v>
      </c>
      <c r="E31" s="37">
        <v>0</v>
      </c>
      <c r="F31" s="41">
        <v>0</v>
      </c>
      <c r="G31" s="41">
        <v>0</v>
      </c>
      <c r="H31" s="37">
        <f t="shared" si="2"/>
        <v>0</v>
      </c>
    </row>
    <row r="32" spans="2:8" ht="15.75" x14ac:dyDescent="0.25">
      <c r="B32" s="2" t="s">
        <v>23</v>
      </c>
      <c r="C32" s="3" t="s">
        <v>24</v>
      </c>
      <c r="D32" s="41">
        <v>17.11</v>
      </c>
      <c r="E32" s="37">
        <v>17.05</v>
      </c>
      <c r="F32" s="41">
        <v>18.77</v>
      </c>
      <c r="G32" s="41">
        <v>18.86</v>
      </c>
      <c r="H32" s="37">
        <f t="shared" si="2"/>
        <v>17.947499999999998</v>
      </c>
    </row>
    <row r="33" spans="2:8" ht="15.75" x14ac:dyDescent="0.25">
      <c r="B33" s="2" t="s">
        <v>25</v>
      </c>
      <c r="C33" s="3" t="s">
        <v>26</v>
      </c>
      <c r="D33" s="41">
        <v>0.44</v>
      </c>
      <c r="E33" s="37">
        <v>0.21</v>
      </c>
      <c r="F33" s="41">
        <v>0.4</v>
      </c>
      <c r="G33" s="41">
        <v>0.61</v>
      </c>
      <c r="H33" s="37">
        <f t="shared" si="2"/>
        <v>0.41500000000000004</v>
      </c>
    </row>
    <row r="34" spans="2:8" ht="15.75" x14ac:dyDescent="0.25">
      <c r="B34" s="2" t="s">
        <v>27</v>
      </c>
      <c r="C34" s="3" t="s">
        <v>28</v>
      </c>
      <c r="D34" s="41">
        <v>1.1000000000000001</v>
      </c>
      <c r="E34" s="37">
        <v>1.46</v>
      </c>
      <c r="F34" s="41">
        <v>0.59</v>
      </c>
      <c r="G34" s="41">
        <v>1.01</v>
      </c>
      <c r="H34" s="37">
        <f t="shared" si="2"/>
        <v>1.04</v>
      </c>
    </row>
    <row r="35" spans="2:8" ht="15.75" x14ac:dyDescent="0.25">
      <c r="B35" s="2" t="s">
        <v>29</v>
      </c>
      <c r="C35" s="3" t="s">
        <v>30</v>
      </c>
      <c r="D35" s="41">
        <v>3.51</v>
      </c>
      <c r="E35" s="37">
        <v>4.37</v>
      </c>
      <c r="F35" s="41">
        <v>2.96</v>
      </c>
      <c r="G35" s="41">
        <v>2.84</v>
      </c>
      <c r="H35" s="37">
        <f t="shared" si="2"/>
        <v>3.42</v>
      </c>
    </row>
    <row r="36" spans="2:8" ht="15.75" x14ac:dyDescent="0.25">
      <c r="B36" s="2" t="s">
        <v>31</v>
      </c>
      <c r="C36" s="3" t="s">
        <v>32</v>
      </c>
      <c r="D36" s="41">
        <v>8.11</v>
      </c>
      <c r="E36" s="37">
        <v>5.82</v>
      </c>
      <c r="F36" s="41">
        <v>5.34</v>
      </c>
      <c r="G36" s="41">
        <v>5.27</v>
      </c>
      <c r="H36" s="37">
        <f t="shared" si="2"/>
        <v>6.1349999999999998</v>
      </c>
    </row>
    <row r="37" spans="2:8" ht="15.75" x14ac:dyDescent="0.25">
      <c r="B37" s="2" t="s">
        <v>33</v>
      </c>
      <c r="C37" s="3" t="s">
        <v>34</v>
      </c>
      <c r="D37" s="41">
        <v>24.34</v>
      </c>
      <c r="E37" s="37">
        <v>25.16</v>
      </c>
      <c r="F37" s="41">
        <v>23.72</v>
      </c>
      <c r="G37" s="41">
        <v>25.35</v>
      </c>
      <c r="H37" s="37">
        <f t="shared" si="2"/>
        <v>24.642499999999998</v>
      </c>
    </row>
    <row r="38" spans="2:8" ht="47.25" x14ac:dyDescent="0.25">
      <c r="B38" s="2" t="s">
        <v>35</v>
      </c>
      <c r="C38" s="3" t="s">
        <v>36</v>
      </c>
      <c r="D38" s="41">
        <v>7.46</v>
      </c>
      <c r="E38" s="37">
        <v>8.32</v>
      </c>
      <c r="F38" s="41">
        <v>8.1</v>
      </c>
      <c r="G38" s="41">
        <v>6.69</v>
      </c>
      <c r="H38" s="37">
        <f t="shared" si="2"/>
        <v>7.642500000000001</v>
      </c>
    </row>
    <row r="39" spans="2:8" ht="47.25" x14ac:dyDescent="0.25">
      <c r="B39" s="2" t="s">
        <v>37</v>
      </c>
      <c r="C39" s="3" t="s">
        <v>38</v>
      </c>
      <c r="D39" s="41">
        <v>0</v>
      </c>
      <c r="E39" s="37">
        <v>0</v>
      </c>
      <c r="F39" s="41">
        <v>0.4</v>
      </c>
      <c r="G39" s="41">
        <v>0</v>
      </c>
      <c r="H39" s="37">
        <f t="shared" si="2"/>
        <v>0.1</v>
      </c>
    </row>
    <row r="40" spans="2:8" ht="47.25" x14ac:dyDescent="0.25">
      <c r="B40" s="2" t="s">
        <v>39</v>
      </c>
      <c r="C40" s="3" t="s">
        <v>40</v>
      </c>
      <c r="D40" s="41">
        <v>0</v>
      </c>
      <c r="E40" s="37">
        <v>0</v>
      </c>
      <c r="F40" s="41">
        <v>0</v>
      </c>
      <c r="G40" s="41">
        <v>0</v>
      </c>
      <c r="H40" s="37">
        <f t="shared" si="2"/>
        <v>0</v>
      </c>
    </row>
    <row r="41" spans="2:8" ht="47.25" x14ac:dyDescent="0.25">
      <c r="B41" s="2" t="s">
        <v>41</v>
      </c>
      <c r="C41" s="3" t="s">
        <v>42</v>
      </c>
      <c r="D41" s="41">
        <v>0</v>
      </c>
      <c r="E41" s="37">
        <v>0</v>
      </c>
      <c r="F41" s="41">
        <v>0</v>
      </c>
      <c r="G41" s="41">
        <v>0</v>
      </c>
      <c r="H41" s="37">
        <f t="shared" si="2"/>
        <v>0</v>
      </c>
    </row>
    <row r="42" spans="2:8" ht="31.5" x14ac:dyDescent="0.25">
      <c r="B42" s="21" t="s">
        <v>43</v>
      </c>
      <c r="C42" s="22" t="s">
        <v>44</v>
      </c>
      <c r="D42" s="42">
        <v>10.53</v>
      </c>
      <c r="E42" s="43">
        <v>7.69</v>
      </c>
      <c r="F42" s="42">
        <v>8.5</v>
      </c>
      <c r="G42" s="42">
        <v>9.5299999999999994</v>
      </c>
      <c r="H42" s="37">
        <f t="shared" si="2"/>
        <v>9.0625</v>
      </c>
    </row>
    <row r="43" spans="2:8" ht="15.75" x14ac:dyDescent="0.25">
      <c r="B43" s="25">
        <v>18</v>
      </c>
      <c r="C43" s="26" t="s">
        <v>103</v>
      </c>
      <c r="D43" s="44">
        <f>SUM(D26:D31)</f>
        <v>27.41</v>
      </c>
      <c r="E43" s="44">
        <f t="shared" ref="E43:H43" si="3">SUM(E26:E31)</f>
        <v>29.94</v>
      </c>
      <c r="F43" s="44">
        <f t="shared" si="3"/>
        <v>31.229999999999997</v>
      </c>
      <c r="G43" s="44">
        <f t="shared" si="3"/>
        <v>29.82</v>
      </c>
      <c r="H43" s="44">
        <f t="shared" si="3"/>
        <v>29.6</v>
      </c>
    </row>
    <row r="44" spans="2:8" ht="15.75" x14ac:dyDescent="0.25">
      <c r="B44" s="18"/>
      <c r="C44" s="6"/>
      <c r="D44" s="18"/>
      <c r="E44" s="39"/>
      <c r="F44" s="18"/>
      <c r="G44" s="18"/>
      <c r="H44" s="39"/>
    </row>
    <row r="45" spans="2:8" ht="15.75" x14ac:dyDescent="0.25">
      <c r="B45" s="18"/>
      <c r="C45" s="6"/>
      <c r="D45" s="18"/>
      <c r="E45" s="39"/>
      <c r="F45" s="18"/>
      <c r="G45" s="18"/>
      <c r="H45" s="39"/>
    </row>
    <row r="46" spans="2:8" ht="21" customHeight="1" x14ac:dyDescent="0.25">
      <c r="B46" s="108" t="s">
        <v>2</v>
      </c>
      <c r="C46" s="28" t="s">
        <v>58</v>
      </c>
      <c r="D46" s="107" t="s">
        <v>4</v>
      </c>
      <c r="E46" s="107"/>
      <c r="F46" s="107"/>
      <c r="G46" s="107"/>
      <c r="H46" s="107"/>
    </row>
    <row r="47" spans="2:8" ht="15.75" x14ac:dyDescent="0.25">
      <c r="B47" s="109"/>
      <c r="C47" s="47" t="s">
        <v>3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102</v>
      </c>
    </row>
    <row r="48" spans="2:8" ht="15.75" x14ac:dyDescent="0.25">
      <c r="B48" s="15" t="s">
        <v>11</v>
      </c>
      <c r="C48" s="16" t="s">
        <v>12</v>
      </c>
      <c r="D48" s="45">
        <v>10.36</v>
      </c>
      <c r="E48" s="45">
        <v>5.31</v>
      </c>
      <c r="F48" s="45">
        <v>5.04</v>
      </c>
      <c r="G48" s="45">
        <v>8.5299999999999994</v>
      </c>
      <c r="H48" s="45">
        <f>AVERAGE(D48:G48)</f>
        <v>7.3099999999999987</v>
      </c>
    </row>
    <row r="49" spans="2:8" ht="15.75" x14ac:dyDescent="0.25">
      <c r="B49" s="2" t="s">
        <v>13</v>
      </c>
      <c r="C49" s="3" t="s">
        <v>14</v>
      </c>
      <c r="D49" s="37">
        <v>0.97</v>
      </c>
      <c r="E49" s="37">
        <v>2.0699999999999998</v>
      </c>
      <c r="F49" s="37">
        <v>8.68</v>
      </c>
      <c r="G49" s="37">
        <v>1.18</v>
      </c>
      <c r="H49" s="45">
        <f t="shared" ref="H49:H64" si="4">AVERAGE(D49:G49)</f>
        <v>3.2249999999999996</v>
      </c>
    </row>
    <row r="50" spans="2:8" ht="15.75" x14ac:dyDescent="0.25">
      <c r="B50" s="2" t="s">
        <v>15</v>
      </c>
      <c r="C50" s="3" t="s">
        <v>16</v>
      </c>
      <c r="D50" s="37">
        <v>0</v>
      </c>
      <c r="E50" s="37">
        <v>0</v>
      </c>
      <c r="F50" s="37">
        <v>0.56000000000000005</v>
      </c>
      <c r="G50" s="37">
        <v>1.47</v>
      </c>
      <c r="H50" s="45">
        <f t="shared" si="4"/>
        <v>0.50750000000000006</v>
      </c>
    </row>
    <row r="51" spans="2:8" ht="15.75" x14ac:dyDescent="0.25">
      <c r="B51" s="2" t="s">
        <v>17</v>
      </c>
      <c r="C51" s="3" t="s">
        <v>18</v>
      </c>
      <c r="D51" s="37">
        <v>3.24</v>
      </c>
      <c r="E51" s="37">
        <v>4.72</v>
      </c>
      <c r="F51" s="37">
        <v>10.64</v>
      </c>
      <c r="G51" s="37">
        <v>11.18</v>
      </c>
      <c r="H51" s="45">
        <f t="shared" si="4"/>
        <v>7.4450000000000003</v>
      </c>
    </row>
    <row r="52" spans="2:8" ht="15.75" x14ac:dyDescent="0.25">
      <c r="B52" s="2" t="s">
        <v>19</v>
      </c>
      <c r="C52" s="3" t="s">
        <v>20</v>
      </c>
      <c r="D52" s="37">
        <v>15.53</v>
      </c>
      <c r="E52" s="37">
        <v>17.11</v>
      </c>
      <c r="F52" s="37">
        <v>3.36</v>
      </c>
      <c r="G52" s="37">
        <v>7.94</v>
      </c>
      <c r="H52" s="45">
        <f t="shared" si="4"/>
        <v>10.984999999999999</v>
      </c>
    </row>
    <row r="53" spans="2:8" ht="15.75" x14ac:dyDescent="0.25">
      <c r="B53" s="2" t="s">
        <v>21</v>
      </c>
      <c r="C53" s="3" t="s">
        <v>22</v>
      </c>
      <c r="D53" s="37">
        <v>0</v>
      </c>
      <c r="E53" s="37">
        <v>0</v>
      </c>
      <c r="F53" s="37">
        <v>0</v>
      </c>
      <c r="G53" s="37">
        <v>0</v>
      </c>
      <c r="H53" s="45">
        <f t="shared" si="4"/>
        <v>0</v>
      </c>
    </row>
    <row r="54" spans="2:8" ht="15.75" x14ac:dyDescent="0.25">
      <c r="B54" s="2" t="s">
        <v>23</v>
      </c>
      <c r="C54" s="3" t="s">
        <v>24</v>
      </c>
      <c r="D54" s="37">
        <v>15.21</v>
      </c>
      <c r="E54" s="37">
        <v>15.63</v>
      </c>
      <c r="F54" s="37">
        <v>17.649999999999999</v>
      </c>
      <c r="G54" s="37">
        <v>18.82</v>
      </c>
      <c r="H54" s="45">
        <f t="shared" si="4"/>
        <v>16.827500000000001</v>
      </c>
    </row>
    <row r="55" spans="2:8" ht="15.75" x14ac:dyDescent="0.25">
      <c r="B55" s="2" t="s">
        <v>25</v>
      </c>
      <c r="C55" s="3" t="s">
        <v>26</v>
      </c>
      <c r="D55" s="37">
        <v>0.32</v>
      </c>
      <c r="E55" s="37">
        <v>0.3</v>
      </c>
      <c r="F55" s="37">
        <v>0.28000000000000003</v>
      </c>
      <c r="G55" s="37">
        <v>0.28999999999999998</v>
      </c>
      <c r="H55" s="45">
        <f t="shared" si="4"/>
        <v>0.29749999999999999</v>
      </c>
    </row>
    <row r="56" spans="2:8" ht="15.75" x14ac:dyDescent="0.25">
      <c r="B56" s="2" t="s">
        <v>27</v>
      </c>
      <c r="C56" s="3" t="s">
        <v>28</v>
      </c>
      <c r="D56" s="37">
        <v>0.65</v>
      </c>
      <c r="E56" s="37">
        <v>0.59</v>
      </c>
      <c r="F56" s="37">
        <v>0.84</v>
      </c>
      <c r="G56" s="37">
        <v>0.28999999999999998</v>
      </c>
      <c r="H56" s="45">
        <f t="shared" si="4"/>
        <v>0.59250000000000003</v>
      </c>
    </row>
    <row r="57" spans="2:8" ht="15.75" x14ac:dyDescent="0.25">
      <c r="B57" s="2" t="s">
        <v>29</v>
      </c>
      <c r="C57" s="3" t="s">
        <v>30</v>
      </c>
      <c r="D57" s="37">
        <v>3.56</v>
      </c>
      <c r="E57" s="37">
        <v>1.48</v>
      </c>
      <c r="F57" s="37">
        <v>4.4800000000000004</v>
      </c>
      <c r="G57" s="37">
        <v>3.24</v>
      </c>
      <c r="H57" s="45">
        <f t="shared" si="4"/>
        <v>3.19</v>
      </c>
    </row>
    <row r="58" spans="2:8" ht="15.75" x14ac:dyDescent="0.25">
      <c r="B58" s="2" t="s">
        <v>31</v>
      </c>
      <c r="C58" s="3" t="s">
        <v>32</v>
      </c>
      <c r="D58" s="37">
        <v>4.21</v>
      </c>
      <c r="E58" s="37">
        <v>2.95</v>
      </c>
      <c r="F58" s="37">
        <v>5.6</v>
      </c>
      <c r="G58" s="37">
        <v>7.65</v>
      </c>
      <c r="H58" s="45">
        <f t="shared" si="4"/>
        <v>5.1025</v>
      </c>
    </row>
    <row r="59" spans="2:8" ht="15.75" x14ac:dyDescent="0.25">
      <c r="B59" s="2" t="s">
        <v>33</v>
      </c>
      <c r="C59" s="3" t="s">
        <v>34</v>
      </c>
      <c r="D59" s="37">
        <v>26.86</v>
      </c>
      <c r="E59" s="37">
        <v>30.38</v>
      </c>
      <c r="F59" s="37">
        <v>22.69</v>
      </c>
      <c r="G59" s="37">
        <v>25</v>
      </c>
      <c r="H59" s="45">
        <f t="shared" si="4"/>
        <v>26.232499999999998</v>
      </c>
    </row>
    <row r="60" spans="2:8" ht="47.25" x14ac:dyDescent="0.25">
      <c r="B60" s="2" t="s">
        <v>35</v>
      </c>
      <c r="C60" s="3" t="s">
        <v>36</v>
      </c>
      <c r="D60" s="37">
        <v>8.09</v>
      </c>
      <c r="E60" s="37">
        <v>9.15</v>
      </c>
      <c r="F60" s="37">
        <v>9.8000000000000007</v>
      </c>
      <c r="G60" s="37">
        <v>6.47</v>
      </c>
      <c r="H60" s="45">
        <f t="shared" si="4"/>
        <v>8.3775000000000013</v>
      </c>
    </row>
    <row r="61" spans="2:8" ht="47.25" x14ac:dyDescent="0.25">
      <c r="B61" s="2" t="s">
        <v>37</v>
      </c>
      <c r="C61" s="3" t="s">
        <v>38</v>
      </c>
      <c r="D61" s="37">
        <v>0</v>
      </c>
      <c r="E61" s="37">
        <v>0</v>
      </c>
      <c r="F61" s="37">
        <v>0.56000000000000005</v>
      </c>
      <c r="G61" s="37">
        <v>2.65</v>
      </c>
      <c r="H61" s="45">
        <f t="shared" si="4"/>
        <v>0.80249999999999999</v>
      </c>
    </row>
    <row r="62" spans="2:8" ht="47.25" x14ac:dyDescent="0.25">
      <c r="B62" s="2" t="s">
        <v>39</v>
      </c>
      <c r="C62" s="3" t="s">
        <v>40</v>
      </c>
      <c r="D62" s="37">
        <v>0</v>
      </c>
      <c r="E62" s="37">
        <v>0</v>
      </c>
      <c r="F62" s="37">
        <v>0</v>
      </c>
      <c r="G62" s="37">
        <v>0</v>
      </c>
      <c r="H62" s="45">
        <f t="shared" si="4"/>
        <v>0</v>
      </c>
    </row>
    <row r="63" spans="2:8" ht="47.25" x14ac:dyDescent="0.25">
      <c r="B63" s="2" t="s">
        <v>41</v>
      </c>
      <c r="C63" s="3" t="s">
        <v>42</v>
      </c>
      <c r="D63" s="37">
        <v>1.62</v>
      </c>
      <c r="E63" s="37">
        <v>0</v>
      </c>
      <c r="F63" s="37">
        <v>0</v>
      </c>
      <c r="G63" s="37">
        <v>0</v>
      </c>
      <c r="H63" s="45">
        <f t="shared" si="4"/>
        <v>0.40500000000000003</v>
      </c>
    </row>
    <row r="64" spans="2:8" ht="31.5" x14ac:dyDescent="0.25">
      <c r="B64" s="21" t="s">
        <v>43</v>
      </c>
      <c r="C64" s="22" t="s">
        <v>44</v>
      </c>
      <c r="D64" s="43">
        <v>12.67</v>
      </c>
      <c r="E64" s="43">
        <v>7.67</v>
      </c>
      <c r="F64" s="43">
        <v>17.190000000000001</v>
      </c>
      <c r="G64" s="43">
        <v>1.33</v>
      </c>
      <c r="H64" s="45">
        <f t="shared" si="4"/>
        <v>9.7149999999999999</v>
      </c>
    </row>
    <row r="65" spans="2:8" ht="15.75" x14ac:dyDescent="0.25">
      <c r="B65" s="25">
        <v>18</v>
      </c>
      <c r="C65" s="26" t="s">
        <v>103</v>
      </c>
      <c r="D65" s="38">
        <f>SUM(D48:D53)</f>
        <v>30.1</v>
      </c>
      <c r="E65" s="38">
        <f t="shared" ref="E65:H65" si="5">SUM(E48:E53)</f>
        <v>29.209999999999997</v>
      </c>
      <c r="F65" s="38">
        <f t="shared" si="5"/>
        <v>28.28</v>
      </c>
      <c r="G65" s="38">
        <f t="shared" si="5"/>
        <v>30.3</v>
      </c>
      <c r="H65" s="38">
        <f t="shared" si="5"/>
        <v>29.472499999999997</v>
      </c>
    </row>
    <row r="66" spans="2:8" ht="15.75" x14ac:dyDescent="0.25">
      <c r="B66" s="18"/>
      <c r="C66" s="6"/>
      <c r="D66" s="39"/>
      <c r="E66" s="39"/>
      <c r="F66" s="39"/>
      <c r="G66" s="39"/>
      <c r="H66" s="39"/>
    </row>
    <row r="67" spans="2:8" ht="15.75" x14ac:dyDescent="0.25">
      <c r="B67" s="18"/>
      <c r="C67" s="6"/>
      <c r="D67" s="39"/>
      <c r="E67" s="39"/>
      <c r="F67" s="39"/>
      <c r="G67" s="39"/>
      <c r="H67" s="39"/>
    </row>
    <row r="68" spans="2:8" ht="22.5" customHeight="1" x14ac:dyDescent="0.25">
      <c r="B68" s="108" t="s">
        <v>2</v>
      </c>
      <c r="C68" s="28" t="s">
        <v>124</v>
      </c>
      <c r="D68" s="107" t="s">
        <v>4</v>
      </c>
      <c r="E68" s="107"/>
      <c r="F68" s="107"/>
      <c r="G68" s="107"/>
      <c r="H68" s="107"/>
    </row>
    <row r="69" spans="2:8" ht="15.75" x14ac:dyDescent="0.25">
      <c r="B69" s="109"/>
      <c r="C69" s="47" t="s">
        <v>3</v>
      </c>
      <c r="D69" s="11" t="s">
        <v>5</v>
      </c>
      <c r="E69" s="11" t="s">
        <v>6</v>
      </c>
      <c r="F69" s="11" t="s">
        <v>7</v>
      </c>
      <c r="G69" s="11" t="s">
        <v>8</v>
      </c>
      <c r="H69" s="11" t="s">
        <v>102</v>
      </c>
    </row>
    <row r="70" spans="2:8" ht="15.75" x14ac:dyDescent="0.25">
      <c r="B70" s="15" t="s">
        <v>11</v>
      </c>
      <c r="C70" s="16" t="s">
        <v>12</v>
      </c>
      <c r="D70" s="45">
        <v>7.8</v>
      </c>
      <c r="E70" s="45">
        <v>8.6</v>
      </c>
      <c r="F70" s="45">
        <v>6.6</v>
      </c>
      <c r="G70" s="45">
        <v>13.85</v>
      </c>
      <c r="H70" s="45">
        <v>9.2100000000000009</v>
      </c>
    </row>
    <row r="71" spans="2:8" ht="15.75" x14ac:dyDescent="0.25">
      <c r="B71" s="2" t="s">
        <v>13</v>
      </c>
      <c r="C71" s="3" t="s">
        <v>14</v>
      </c>
      <c r="D71" s="37">
        <v>1.6</v>
      </c>
      <c r="E71" s="37">
        <v>4.4000000000000004</v>
      </c>
      <c r="F71" s="37">
        <v>12</v>
      </c>
      <c r="G71" s="37">
        <v>8.27</v>
      </c>
      <c r="H71" s="37">
        <v>6.57</v>
      </c>
    </row>
    <row r="72" spans="2:8" ht="15.75" x14ac:dyDescent="0.25">
      <c r="B72" s="2" t="s">
        <v>15</v>
      </c>
      <c r="C72" s="3" t="s">
        <v>16</v>
      </c>
      <c r="D72" s="37">
        <v>2</v>
      </c>
      <c r="E72" s="37">
        <v>0.4</v>
      </c>
      <c r="F72" s="37">
        <v>0.6</v>
      </c>
      <c r="G72" s="37">
        <v>0.39</v>
      </c>
      <c r="H72" s="37">
        <v>0.85</v>
      </c>
    </row>
    <row r="73" spans="2:8" ht="15.75" x14ac:dyDescent="0.25">
      <c r="B73" s="2" t="s">
        <v>17</v>
      </c>
      <c r="C73" s="3" t="s">
        <v>18</v>
      </c>
      <c r="D73" s="37">
        <v>15.2</v>
      </c>
      <c r="E73" s="37">
        <v>6.8</v>
      </c>
      <c r="F73" s="37">
        <v>10</v>
      </c>
      <c r="G73" s="37">
        <v>5.58</v>
      </c>
      <c r="H73" s="37">
        <v>9.39</v>
      </c>
    </row>
    <row r="74" spans="2:8" ht="15.75" x14ac:dyDescent="0.25">
      <c r="B74" s="2" t="s">
        <v>19</v>
      </c>
      <c r="C74" s="3" t="s">
        <v>20</v>
      </c>
      <c r="D74" s="37">
        <v>2.2000000000000002</v>
      </c>
      <c r="E74" s="37">
        <v>4</v>
      </c>
      <c r="F74" s="37">
        <v>3.6</v>
      </c>
      <c r="G74" s="37">
        <v>2.12</v>
      </c>
      <c r="H74" s="37">
        <v>2.98</v>
      </c>
    </row>
    <row r="75" spans="2:8" ht="15.75" x14ac:dyDescent="0.25">
      <c r="B75" s="2" t="s">
        <v>21</v>
      </c>
      <c r="C75" s="3" t="s">
        <v>22</v>
      </c>
      <c r="D75" s="37">
        <v>28.4</v>
      </c>
      <c r="E75" s="37">
        <v>26.2</v>
      </c>
      <c r="F75" s="37">
        <v>24</v>
      </c>
      <c r="G75" s="37">
        <v>31.92</v>
      </c>
      <c r="H75" s="37">
        <v>27.63</v>
      </c>
    </row>
    <row r="76" spans="2:8" ht="15.75" x14ac:dyDescent="0.25">
      <c r="B76" s="2" t="s">
        <v>23</v>
      </c>
      <c r="C76" s="3" t="s">
        <v>24</v>
      </c>
      <c r="D76" s="37">
        <v>20.2</v>
      </c>
      <c r="E76" s="37">
        <v>20.399999999999999</v>
      </c>
      <c r="F76" s="37">
        <v>24</v>
      </c>
      <c r="G76" s="37">
        <v>23.85</v>
      </c>
      <c r="H76" s="37">
        <v>22.11</v>
      </c>
    </row>
    <row r="77" spans="2:8" ht="15.75" x14ac:dyDescent="0.25">
      <c r="B77" s="2" t="s">
        <v>25</v>
      </c>
      <c r="C77" s="3" t="s">
        <v>26</v>
      </c>
      <c r="D77" s="37">
        <v>1</v>
      </c>
      <c r="E77" s="37">
        <v>1</v>
      </c>
      <c r="F77" s="37">
        <v>0.6</v>
      </c>
      <c r="G77" s="37">
        <v>0.39</v>
      </c>
      <c r="H77" s="37">
        <v>0.75</v>
      </c>
    </row>
    <row r="78" spans="2:8" ht="15.75" x14ac:dyDescent="0.25">
      <c r="B78" s="2" t="s">
        <v>27</v>
      </c>
      <c r="C78" s="3" t="s">
        <v>28</v>
      </c>
      <c r="D78" s="37">
        <v>1</v>
      </c>
      <c r="E78" s="37">
        <v>1.2</v>
      </c>
      <c r="F78" s="37">
        <v>0.4</v>
      </c>
      <c r="G78" s="37">
        <v>0.77</v>
      </c>
      <c r="H78" s="37">
        <v>0.84</v>
      </c>
    </row>
    <row r="79" spans="2:8" ht="15.75" x14ac:dyDescent="0.25">
      <c r="B79" s="2" t="s">
        <v>29</v>
      </c>
      <c r="C79" s="3" t="s">
        <v>30</v>
      </c>
      <c r="D79" s="37">
        <v>1.2</v>
      </c>
      <c r="E79" s="37">
        <v>1.2</v>
      </c>
      <c r="F79" s="37">
        <v>1.2</v>
      </c>
      <c r="G79" s="37">
        <v>0.77</v>
      </c>
      <c r="H79" s="37">
        <v>1.0900000000000001</v>
      </c>
    </row>
    <row r="80" spans="2:8" ht="15.75" x14ac:dyDescent="0.25">
      <c r="B80" s="2" t="s">
        <v>31</v>
      </c>
      <c r="C80" s="3" t="s">
        <v>32</v>
      </c>
      <c r="D80" s="37">
        <v>3.6</v>
      </c>
      <c r="E80" s="37">
        <v>4.8</v>
      </c>
      <c r="F80" s="37">
        <v>4.2</v>
      </c>
      <c r="G80" s="37">
        <v>3.08</v>
      </c>
      <c r="H80" s="37">
        <v>3.92</v>
      </c>
    </row>
    <row r="81" spans="1:9" ht="15.75" x14ac:dyDescent="0.25">
      <c r="B81" s="2" t="s">
        <v>33</v>
      </c>
      <c r="C81" s="3" t="s">
        <v>34</v>
      </c>
      <c r="D81" s="37">
        <v>2.8</v>
      </c>
      <c r="E81" s="37">
        <v>6.6</v>
      </c>
      <c r="F81" s="37">
        <v>2.4</v>
      </c>
      <c r="G81" s="37">
        <v>4.04</v>
      </c>
      <c r="H81" s="37">
        <v>3.96</v>
      </c>
    </row>
    <row r="82" spans="1:9" ht="47.25" x14ac:dyDescent="0.25">
      <c r="B82" s="2" t="s">
        <v>35</v>
      </c>
      <c r="C82" s="3" t="s">
        <v>36</v>
      </c>
      <c r="D82" s="37">
        <v>0.4</v>
      </c>
      <c r="E82" s="37">
        <v>3.4</v>
      </c>
      <c r="F82" s="37">
        <v>3</v>
      </c>
      <c r="G82" s="37">
        <v>0.96</v>
      </c>
      <c r="H82" s="37">
        <v>1.94</v>
      </c>
    </row>
    <row r="83" spans="1:9" ht="47.25" x14ac:dyDescent="0.25">
      <c r="B83" s="2" t="s">
        <v>37</v>
      </c>
      <c r="C83" s="3" t="s">
        <v>38</v>
      </c>
      <c r="D83" s="37">
        <v>0.2</v>
      </c>
      <c r="E83" s="37">
        <v>0</v>
      </c>
      <c r="F83" s="37">
        <v>0.8</v>
      </c>
      <c r="G83" s="37">
        <v>0.19</v>
      </c>
      <c r="H83" s="37">
        <v>0.3</v>
      </c>
    </row>
    <row r="84" spans="1:9" ht="47.25" x14ac:dyDescent="0.25">
      <c r="B84" s="2" t="s">
        <v>39</v>
      </c>
      <c r="C84" s="3" t="s">
        <v>40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</row>
    <row r="85" spans="1:9" ht="47.25" x14ac:dyDescent="0.25">
      <c r="B85" s="2" t="s">
        <v>41</v>
      </c>
      <c r="C85" s="3" t="s">
        <v>42</v>
      </c>
      <c r="D85" s="37">
        <v>0</v>
      </c>
      <c r="E85" s="37">
        <v>0</v>
      </c>
      <c r="F85" s="37">
        <v>0</v>
      </c>
      <c r="G85" s="37">
        <v>0.19</v>
      </c>
      <c r="H85" s="37">
        <v>0.05</v>
      </c>
    </row>
    <row r="86" spans="1:9" ht="31.5" x14ac:dyDescent="0.25">
      <c r="B86" s="21" t="s">
        <v>43</v>
      </c>
      <c r="C86" s="22" t="s">
        <v>44</v>
      </c>
      <c r="D86" s="43">
        <v>12.4</v>
      </c>
      <c r="E86" s="43">
        <v>11</v>
      </c>
      <c r="F86" s="43">
        <v>6.6</v>
      </c>
      <c r="G86" s="43">
        <v>3.65</v>
      </c>
      <c r="H86" s="43">
        <v>8.41</v>
      </c>
    </row>
    <row r="87" spans="1:9" ht="15.75" x14ac:dyDescent="0.25">
      <c r="B87" s="25">
        <v>18</v>
      </c>
      <c r="C87" s="26" t="s">
        <v>103</v>
      </c>
      <c r="D87" s="38">
        <v>57.2</v>
      </c>
      <c r="E87" s="38">
        <v>50.4</v>
      </c>
      <c r="F87" s="38">
        <v>56.8</v>
      </c>
      <c r="G87" s="38">
        <v>62.13</v>
      </c>
      <c r="H87" s="38">
        <v>56.63</v>
      </c>
    </row>
    <row r="88" spans="1:9" ht="15.75" x14ac:dyDescent="0.25">
      <c r="A88" s="31"/>
      <c r="B88" s="18"/>
      <c r="C88" s="6"/>
      <c r="D88" s="39"/>
      <c r="E88" s="39"/>
      <c r="F88" s="39"/>
      <c r="G88" s="39"/>
      <c r="H88" s="39"/>
      <c r="I88" s="31"/>
    </row>
    <row r="89" spans="1:9" ht="15.75" x14ac:dyDescent="0.25">
      <c r="A89" s="31"/>
      <c r="B89" s="18"/>
      <c r="C89" s="6"/>
      <c r="D89" s="39"/>
      <c r="E89" s="39"/>
      <c r="F89" s="39"/>
      <c r="G89" s="39"/>
      <c r="H89" s="39"/>
      <c r="I89" s="31"/>
    </row>
    <row r="90" spans="1:9" ht="15.75" x14ac:dyDescent="0.25">
      <c r="A90" s="31"/>
      <c r="B90" s="108" t="s">
        <v>2</v>
      </c>
      <c r="C90" s="28" t="s">
        <v>59</v>
      </c>
      <c r="D90" s="107" t="s">
        <v>4</v>
      </c>
      <c r="E90" s="107"/>
      <c r="F90" s="107"/>
      <c r="G90" s="107"/>
      <c r="H90" s="107"/>
      <c r="I90" s="31"/>
    </row>
    <row r="91" spans="1:9" ht="15.75" x14ac:dyDescent="0.25">
      <c r="A91" s="31"/>
      <c r="B91" s="109"/>
      <c r="C91" s="47" t="s">
        <v>3</v>
      </c>
      <c r="D91" s="11" t="s">
        <v>5</v>
      </c>
      <c r="E91" s="11" t="s">
        <v>6</v>
      </c>
      <c r="F91" s="11" t="s">
        <v>7</v>
      </c>
      <c r="G91" s="11" t="s">
        <v>8</v>
      </c>
      <c r="H91" s="11" t="s">
        <v>102</v>
      </c>
      <c r="I91" s="31"/>
    </row>
    <row r="92" spans="1:9" ht="15.75" x14ac:dyDescent="0.25">
      <c r="B92" s="15" t="s">
        <v>11</v>
      </c>
      <c r="C92" s="16" t="s">
        <v>12</v>
      </c>
      <c r="D92" s="45">
        <v>12.42</v>
      </c>
      <c r="E92" s="45">
        <v>11.07</v>
      </c>
      <c r="F92" s="45">
        <v>7.54</v>
      </c>
      <c r="G92" s="45">
        <v>7.87</v>
      </c>
      <c r="H92" s="45">
        <f>AVERAGE(D92:G92)</f>
        <v>9.7249999999999996</v>
      </c>
    </row>
    <row r="93" spans="1:9" ht="15.75" x14ac:dyDescent="0.25">
      <c r="B93" s="2" t="s">
        <v>13</v>
      </c>
      <c r="C93" s="3" t="s">
        <v>14</v>
      </c>
      <c r="D93" s="37">
        <v>1.52</v>
      </c>
      <c r="E93" s="37">
        <v>1.3</v>
      </c>
      <c r="F93" s="37">
        <v>0.28999999999999998</v>
      </c>
      <c r="G93" s="37">
        <v>2.92</v>
      </c>
      <c r="H93" s="45">
        <f t="shared" ref="H93:H108" si="6">AVERAGE(D93:G93)</f>
        <v>1.5075000000000001</v>
      </c>
    </row>
    <row r="94" spans="1:9" ht="15.75" x14ac:dyDescent="0.25">
      <c r="B94" s="2" t="s">
        <v>15</v>
      </c>
      <c r="C94" s="3" t="s">
        <v>16</v>
      </c>
      <c r="D94" s="37">
        <v>0</v>
      </c>
      <c r="E94" s="37">
        <v>0</v>
      </c>
      <c r="F94" s="37">
        <v>3.77</v>
      </c>
      <c r="G94" s="37">
        <v>0</v>
      </c>
      <c r="H94" s="45">
        <f t="shared" si="6"/>
        <v>0.9425</v>
      </c>
    </row>
    <row r="95" spans="1:9" ht="15.75" x14ac:dyDescent="0.25">
      <c r="B95" s="2" t="s">
        <v>17</v>
      </c>
      <c r="C95" s="3" t="s">
        <v>18</v>
      </c>
      <c r="D95" s="37">
        <v>8.18</v>
      </c>
      <c r="E95" s="37">
        <v>19.87</v>
      </c>
      <c r="F95" s="37">
        <v>17.100000000000001</v>
      </c>
      <c r="G95" s="37">
        <v>11.08</v>
      </c>
      <c r="H95" s="45">
        <f t="shared" si="6"/>
        <v>14.057500000000001</v>
      </c>
    </row>
    <row r="96" spans="1:9" ht="15.75" x14ac:dyDescent="0.25">
      <c r="B96" s="2" t="s">
        <v>19</v>
      </c>
      <c r="C96" s="3" t="s">
        <v>20</v>
      </c>
      <c r="D96" s="37">
        <v>4.55</v>
      </c>
      <c r="E96" s="37">
        <v>0.65</v>
      </c>
      <c r="F96" s="37">
        <v>3.19</v>
      </c>
      <c r="G96" s="37">
        <v>5.54</v>
      </c>
      <c r="H96" s="45">
        <f t="shared" si="6"/>
        <v>3.4824999999999999</v>
      </c>
    </row>
    <row r="97" spans="2:8" ht="15.75" x14ac:dyDescent="0.25">
      <c r="B97" s="2" t="s">
        <v>21</v>
      </c>
      <c r="C97" s="3" t="s">
        <v>22</v>
      </c>
      <c r="D97" s="37">
        <v>0</v>
      </c>
      <c r="E97" s="37">
        <v>0</v>
      </c>
      <c r="F97" s="37">
        <v>0</v>
      </c>
      <c r="G97" s="37">
        <v>0</v>
      </c>
      <c r="H97" s="45">
        <f t="shared" si="6"/>
        <v>0</v>
      </c>
    </row>
    <row r="98" spans="2:8" ht="15.75" x14ac:dyDescent="0.25">
      <c r="B98" s="2" t="s">
        <v>23</v>
      </c>
      <c r="C98" s="3" t="s">
        <v>24</v>
      </c>
      <c r="D98" s="37">
        <v>16.670000000000002</v>
      </c>
      <c r="E98" s="37">
        <v>16.61</v>
      </c>
      <c r="F98" s="37">
        <v>15.65</v>
      </c>
      <c r="G98" s="37">
        <v>17.489999999999998</v>
      </c>
      <c r="H98" s="45">
        <f t="shared" si="6"/>
        <v>16.605</v>
      </c>
    </row>
    <row r="99" spans="2:8" ht="15.75" x14ac:dyDescent="0.25">
      <c r="B99" s="2" t="s">
        <v>25</v>
      </c>
      <c r="C99" s="3" t="s">
        <v>26</v>
      </c>
      <c r="D99" s="37">
        <v>0.91</v>
      </c>
      <c r="E99" s="37">
        <v>0.98</v>
      </c>
      <c r="F99" s="37">
        <v>0.87</v>
      </c>
      <c r="G99" s="37">
        <v>0.88</v>
      </c>
      <c r="H99" s="45">
        <f t="shared" si="6"/>
        <v>0.91</v>
      </c>
    </row>
    <row r="100" spans="2:8" ht="15.75" x14ac:dyDescent="0.25">
      <c r="B100" s="2" t="s">
        <v>27</v>
      </c>
      <c r="C100" s="3" t="s">
        <v>28</v>
      </c>
      <c r="D100" s="37">
        <v>1.52</v>
      </c>
      <c r="E100" s="37">
        <v>1.3</v>
      </c>
      <c r="F100" s="37">
        <v>0.87</v>
      </c>
      <c r="G100" s="37">
        <v>1.75</v>
      </c>
      <c r="H100" s="45">
        <f t="shared" si="6"/>
        <v>1.36</v>
      </c>
    </row>
    <row r="101" spans="2:8" ht="15.75" x14ac:dyDescent="0.25">
      <c r="B101" s="2" t="s">
        <v>29</v>
      </c>
      <c r="C101" s="3" t="s">
        <v>30</v>
      </c>
      <c r="D101" s="37">
        <v>2.12</v>
      </c>
      <c r="E101" s="37">
        <v>5.21</v>
      </c>
      <c r="F101" s="37">
        <v>4.0599999999999996</v>
      </c>
      <c r="G101" s="37">
        <v>5.25</v>
      </c>
      <c r="H101" s="45">
        <f t="shared" si="6"/>
        <v>4.16</v>
      </c>
    </row>
    <row r="102" spans="2:8" ht="15.75" x14ac:dyDescent="0.25">
      <c r="B102" s="2" t="s">
        <v>31</v>
      </c>
      <c r="C102" s="3" t="s">
        <v>32</v>
      </c>
      <c r="D102" s="37">
        <v>10.3</v>
      </c>
      <c r="E102" s="37">
        <v>7.17</v>
      </c>
      <c r="F102" s="37">
        <v>8.41</v>
      </c>
      <c r="G102" s="37">
        <v>6.41</v>
      </c>
      <c r="H102" s="45">
        <f t="shared" si="6"/>
        <v>8.0724999999999998</v>
      </c>
    </row>
    <row r="103" spans="2:8" ht="15.75" x14ac:dyDescent="0.25">
      <c r="B103" s="2" t="s">
        <v>33</v>
      </c>
      <c r="C103" s="3" t="s">
        <v>34</v>
      </c>
      <c r="D103" s="37">
        <v>26.06</v>
      </c>
      <c r="E103" s="37">
        <v>23.78</v>
      </c>
      <c r="F103" s="37">
        <v>23.19</v>
      </c>
      <c r="G103" s="37">
        <v>25.95</v>
      </c>
      <c r="H103" s="45">
        <f t="shared" si="6"/>
        <v>24.745000000000001</v>
      </c>
    </row>
    <row r="104" spans="2:8" ht="47.25" x14ac:dyDescent="0.25">
      <c r="B104" s="2" t="s">
        <v>35</v>
      </c>
      <c r="C104" s="3" t="s">
        <v>36</v>
      </c>
      <c r="D104" s="37">
        <v>6.36</v>
      </c>
      <c r="E104" s="37">
        <v>2.93</v>
      </c>
      <c r="F104" s="37">
        <v>4.93</v>
      </c>
      <c r="G104" s="37">
        <v>6.71</v>
      </c>
      <c r="H104" s="45">
        <f t="shared" si="6"/>
        <v>5.2324999999999999</v>
      </c>
    </row>
    <row r="105" spans="2:8" ht="47.25" x14ac:dyDescent="0.25">
      <c r="B105" s="2" t="s">
        <v>37</v>
      </c>
      <c r="C105" s="3" t="s">
        <v>38</v>
      </c>
      <c r="D105" s="37">
        <v>0</v>
      </c>
      <c r="E105" s="37">
        <v>0</v>
      </c>
      <c r="F105" s="37">
        <v>2.0299999999999998</v>
      </c>
      <c r="G105" s="37">
        <v>0.28999999999999998</v>
      </c>
      <c r="H105" s="45">
        <f t="shared" si="6"/>
        <v>0.57999999999999996</v>
      </c>
    </row>
    <row r="106" spans="2:8" ht="47.25" x14ac:dyDescent="0.25">
      <c r="B106" s="2" t="s">
        <v>39</v>
      </c>
      <c r="C106" s="3" t="s">
        <v>40</v>
      </c>
      <c r="D106" s="37">
        <v>0</v>
      </c>
      <c r="E106" s="37">
        <v>0</v>
      </c>
      <c r="F106" s="37">
        <v>0</v>
      </c>
      <c r="G106" s="37">
        <v>0</v>
      </c>
      <c r="H106" s="45">
        <f t="shared" si="6"/>
        <v>0</v>
      </c>
    </row>
    <row r="107" spans="2:8" ht="47.25" x14ac:dyDescent="0.25">
      <c r="B107" s="2" t="s">
        <v>41</v>
      </c>
      <c r="C107" s="3" t="s">
        <v>42</v>
      </c>
      <c r="D107" s="37">
        <v>0</v>
      </c>
      <c r="E107" s="37">
        <v>0</v>
      </c>
      <c r="F107" s="37">
        <v>0</v>
      </c>
      <c r="G107" s="37">
        <v>0</v>
      </c>
      <c r="H107" s="45">
        <f>AVERAGE(D107:G107)</f>
        <v>0</v>
      </c>
    </row>
    <row r="108" spans="2:8" ht="31.5" x14ac:dyDescent="0.25">
      <c r="B108" s="21" t="s">
        <v>43</v>
      </c>
      <c r="C108" s="22" t="s">
        <v>44</v>
      </c>
      <c r="D108" s="43">
        <v>9.39</v>
      </c>
      <c r="E108" s="43">
        <v>9.1199999999999992</v>
      </c>
      <c r="F108" s="43">
        <v>8.1199999999999992</v>
      </c>
      <c r="G108" s="43">
        <v>7.87</v>
      </c>
      <c r="H108" s="45">
        <f t="shared" si="6"/>
        <v>8.6249999999999982</v>
      </c>
    </row>
    <row r="109" spans="2:8" ht="15.75" x14ac:dyDescent="0.25">
      <c r="B109" s="25">
        <v>18</v>
      </c>
      <c r="C109" s="26" t="s">
        <v>103</v>
      </c>
      <c r="D109" s="38">
        <f>SUM(D92:D97)</f>
        <v>26.669999999999998</v>
      </c>
      <c r="E109" s="38">
        <f t="shared" ref="E109:H109" si="7">SUM(E92:E97)</f>
        <v>32.89</v>
      </c>
      <c r="F109" s="38">
        <f t="shared" si="7"/>
        <v>31.890000000000004</v>
      </c>
      <c r="G109" s="38">
        <f t="shared" si="7"/>
        <v>27.409999999999997</v>
      </c>
      <c r="H109" s="38">
        <f t="shared" si="7"/>
        <v>29.715000000000003</v>
      </c>
    </row>
    <row r="110" spans="2:8" ht="15.75" x14ac:dyDescent="0.25">
      <c r="B110" s="18"/>
      <c r="C110" s="6"/>
      <c r="D110" s="39"/>
      <c r="E110" s="39"/>
      <c r="F110" s="39"/>
      <c r="G110" s="39"/>
      <c r="H110" s="39"/>
    </row>
    <row r="111" spans="2:8" ht="15.75" x14ac:dyDescent="0.25">
      <c r="B111" s="18"/>
      <c r="C111" s="6"/>
      <c r="D111" s="39"/>
      <c r="E111" s="39"/>
      <c r="F111" s="39"/>
      <c r="G111" s="39"/>
      <c r="H111" s="39"/>
    </row>
    <row r="112" spans="2:8" ht="20.25" customHeight="1" x14ac:dyDescent="0.25">
      <c r="B112" s="107" t="s">
        <v>2</v>
      </c>
      <c r="C112" s="27" t="s">
        <v>60</v>
      </c>
      <c r="D112" s="107" t="s">
        <v>4</v>
      </c>
      <c r="E112" s="107"/>
      <c r="F112" s="107"/>
      <c r="G112" s="107"/>
      <c r="H112" s="107"/>
    </row>
    <row r="113" spans="2:8" ht="15.75" x14ac:dyDescent="0.25">
      <c r="B113" s="107"/>
      <c r="C113" s="47" t="s">
        <v>3</v>
      </c>
      <c r="D113" s="11" t="s">
        <v>5</v>
      </c>
      <c r="E113" s="11" t="s">
        <v>6</v>
      </c>
      <c r="F113" s="11" t="s">
        <v>7</v>
      </c>
      <c r="G113" s="11" t="s">
        <v>8</v>
      </c>
      <c r="H113" s="11" t="s">
        <v>102</v>
      </c>
    </row>
    <row r="114" spans="2:8" ht="15.75" x14ac:dyDescent="0.25">
      <c r="B114" s="15" t="s">
        <v>11</v>
      </c>
      <c r="C114" s="16" t="s">
        <v>12</v>
      </c>
      <c r="D114" s="45">
        <v>9.8000000000000007</v>
      </c>
      <c r="E114" s="45">
        <v>7.1</v>
      </c>
      <c r="F114" s="45">
        <v>10</v>
      </c>
      <c r="G114" s="45">
        <v>10.7</v>
      </c>
      <c r="H114" s="45">
        <f>AVERAGE(D114:G114)</f>
        <v>9.3999999999999986</v>
      </c>
    </row>
    <row r="115" spans="2:8" ht="15.75" x14ac:dyDescent="0.25">
      <c r="B115" s="2" t="s">
        <v>13</v>
      </c>
      <c r="C115" s="3" t="s">
        <v>14</v>
      </c>
      <c r="D115" s="37">
        <v>2.29</v>
      </c>
      <c r="E115" s="37">
        <v>4.1900000000000004</v>
      </c>
      <c r="F115" s="37">
        <v>2.0699999999999998</v>
      </c>
      <c r="G115" s="37">
        <v>7.65</v>
      </c>
      <c r="H115" s="45">
        <f t="shared" ref="H115:H130" si="8">AVERAGE(D115:G115)</f>
        <v>4.0500000000000007</v>
      </c>
    </row>
    <row r="116" spans="2:8" ht="15.75" x14ac:dyDescent="0.25">
      <c r="B116" s="2" t="s">
        <v>15</v>
      </c>
      <c r="C116" s="3" t="s">
        <v>16</v>
      </c>
      <c r="D116" s="37">
        <v>2.61</v>
      </c>
      <c r="E116" s="37">
        <v>0</v>
      </c>
      <c r="F116" s="37">
        <v>0</v>
      </c>
      <c r="G116" s="37">
        <v>3.98</v>
      </c>
      <c r="H116" s="45">
        <f t="shared" si="8"/>
        <v>1.6475</v>
      </c>
    </row>
    <row r="117" spans="2:8" ht="15.75" x14ac:dyDescent="0.25">
      <c r="B117" s="2" t="s">
        <v>17</v>
      </c>
      <c r="C117" s="3" t="s">
        <v>18</v>
      </c>
      <c r="D117" s="37">
        <v>12.09</v>
      </c>
      <c r="E117" s="37">
        <v>10.65</v>
      </c>
      <c r="F117" s="37">
        <v>6.9</v>
      </c>
      <c r="G117" s="37">
        <v>5.81</v>
      </c>
      <c r="H117" s="45">
        <f t="shared" si="8"/>
        <v>8.8625000000000007</v>
      </c>
    </row>
    <row r="118" spans="2:8" ht="15.75" x14ac:dyDescent="0.25">
      <c r="B118" s="2" t="s">
        <v>19</v>
      </c>
      <c r="C118" s="3" t="s">
        <v>20</v>
      </c>
      <c r="D118" s="37">
        <v>1.96</v>
      </c>
      <c r="E118" s="37">
        <v>3.55</v>
      </c>
      <c r="F118" s="37">
        <v>12.41</v>
      </c>
      <c r="G118" s="37">
        <v>2.4500000000000002</v>
      </c>
      <c r="H118" s="45">
        <f t="shared" si="8"/>
        <v>5.0925000000000002</v>
      </c>
    </row>
    <row r="119" spans="2:8" ht="15.75" x14ac:dyDescent="0.25">
      <c r="B119" s="2" t="s">
        <v>21</v>
      </c>
      <c r="C119" s="3" t="s">
        <v>22</v>
      </c>
      <c r="D119" s="37">
        <v>0</v>
      </c>
      <c r="E119" s="37">
        <v>0</v>
      </c>
      <c r="F119" s="37">
        <v>0</v>
      </c>
      <c r="G119" s="37">
        <v>0</v>
      </c>
      <c r="H119" s="45">
        <f t="shared" si="8"/>
        <v>0</v>
      </c>
    </row>
    <row r="120" spans="2:8" ht="15.75" x14ac:dyDescent="0.25">
      <c r="B120" s="2" t="s">
        <v>23</v>
      </c>
      <c r="C120" s="3" t="s">
        <v>24</v>
      </c>
      <c r="D120" s="37">
        <v>14.38</v>
      </c>
      <c r="E120" s="37">
        <v>17.739999999999998</v>
      </c>
      <c r="F120" s="37">
        <v>19.309999999999999</v>
      </c>
      <c r="G120" s="37">
        <v>14.37</v>
      </c>
      <c r="H120" s="45">
        <f t="shared" si="8"/>
        <v>16.45</v>
      </c>
    </row>
    <row r="121" spans="2:8" ht="15.75" x14ac:dyDescent="0.25">
      <c r="B121" s="2" t="s">
        <v>25</v>
      </c>
      <c r="C121" s="3" t="s">
        <v>26</v>
      </c>
      <c r="D121" s="37">
        <v>0.33</v>
      </c>
      <c r="E121" s="37">
        <v>0.97</v>
      </c>
      <c r="F121" s="37">
        <v>0.35</v>
      </c>
      <c r="G121" s="37">
        <v>0.31</v>
      </c>
      <c r="H121" s="45">
        <f t="shared" si="8"/>
        <v>0.49</v>
      </c>
    </row>
    <row r="122" spans="2:8" ht="15.75" x14ac:dyDescent="0.25">
      <c r="B122" s="2" t="s">
        <v>27</v>
      </c>
      <c r="C122" s="3" t="s">
        <v>28</v>
      </c>
      <c r="D122" s="37">
        <v>0.65</v>
      </c>
      <c r="E122" s="37">
        <v>0.32</v>
      </c>
      <c r="F122" s="37">
        <v>0.69</v>
      </c>
      <c r="G122" s="37">
        <v>0.92</v>
      </c>
      <c r="H122" s="45">
        <f t="shared" si="8"/>
        <v>0.64500000000000002</v>
      </c>
    </row>
    <row r="123" spans="2:8" ht="15.75" x14ac:dyDescent="0.25">
      <c r="B123" s="2" t="s">
        <v>29</v>
      </c>
      <c r="C123" s="3" t="s">
        <v>30</v>
      </c>
      <c r="D123" s="37">
        <v>3.92</v>
      </c>
      <c r="E123" s="37">
        <v>1.94</v>
      </c>
      <c r="F123" s="37">
        <v>2.0699999999999998</v>
      </c>
      <c r="G123" s="37">
        <v>3.98</v>
      </c>
      <c r="H123" s="45">
        <f t="shared" si="8"/>
        <v>2.9775</v>
      </c>
    </row>
    <row r="124" spans="2:8" ht="15.75" x14ac:dyDescent="0.25">
      <c r="B124" s="2" t="s">
        <v>31</v>
      </c>
      <c r="C124" s="3" t="s">
        <v>32</v>
      </c>
      <c r="D124" s="37">
        <v>6.21</v>
      </c>
      <c r="E124" s="37">
        <v>8.07</v>
      </c>
      <c r="F124" s="37">
        <v>5.86</v>
      </c>
      <c r="G124" s="37">
        <v>3.67</v>
      </c>
      <c r="H124" s="45">
        <f t="shared" si="8"/>
        <v>5.9525000000000006</v>
      </c>
    </row>
    <row r="125" spans="2:8" ht="15.75" x14ac:dyDescent="0.25">
      <c r="B125" s="2" t="s">
        <v>33</v>
      </c>
      <c r="C125" s="3" t="s">
        <v>34</v>
      </c>
      <c r="D125" s="37">
        <v>29.74</v>
      </c>
      <c r="E125" s="37">
        <v>29.68</v>
      </c>
      <c r="F125" s="37">
        <v>25.17</v>
      </c>
      <c r="G125" s="37">
        <v>27.83</v>
      </c>
      <c r="H125" s="45">
        <f t="shared" si="8"/>
        <v>28.105</v>
      </c>
    </row>
    <row r="126" spans="2:8" ht="47.25" x14ac:dyDescent="0.25">
      <c r="B126" s="2" t="s">
        <v>35</v>
      </c>
      <c r="C126" s="3" t="s">
        <v>36</v>
      </c>
      <c r="D126" s="37">
        <v>10.46</v>
      </c>
      <c r="E126" s="37">
        <v>7.74</v>
      </c>
      <c r="F126" s="37">
        <v>8.6199999999999992</v>
      </c>
      <c r="G126" s="37">
        <v>10.09</v>
      </c>
      <c r="H126" s="45">
        <f t="shared" si="8"/>
        <v>9.2274999999999991</v>
      </c>
    </row>
    <row r="127" spans="2:8" ht="47.25" x14ac:dyDescent="0.25">
      <c r="B127" s="2" t="s">
        <v>37</v>
      </c>
      <c r="C127" s="3" t="s">
        <v>38</v>
      </c>
      <c r="D127" s="37">
        <v>0</v>
      </c>
      <c r="E127" s="37">
        <v>0</v>
      </c>
      <c r="F127" s="37">
        <v>0</v>
      </c>
      <c r="G127" s="37">
        <v>0</v>
      </c>
      <c r="H127" s="45">
        <f t="shared" si="8"/>
        <v>0</v>
      </c>
    </row>
    <row r="128" spans="2:8" ht="47.25" x14ac:dyDescent="0.25">
      <c r="B128" s="2" t="s">
        <v>39</v>
      </c>
      <c r="C128" s="3" t="s">
        <v>40</v>
      </c>
      <c r="D128" s="37">
        <v>0</v>
      </c>
      <c r="E128" s="37">
        <v>0</v>
      </c>
      <c r="F128" s="37">
        <v>0</v>
      </c>
      <c r="G128" s="37">
        <v>0</v>
      </c>
      <c r="H128" s="45">
        <f t="shared" si="8"/>
        <v>0</v>
      </c>
    </row>
    <row r="129" spans="1:9" ht="47.25" x14ac:dyDescent="0.25">
      <c r="B129" s="2" t="s">
        <v>41</v>
      </c>
      <c r="C129" s="3" t="s">
        <v>42</v>
      </c>
      <c r="D129" s="37">
        <v>0</v>
      </c>
      <c r="E129" s="37">
        <v>0.65</v>
      </c>
      <c r="F129" s="37">
        <v>0</v>
      </c>
      <c r="G129" s="37">
        <v>0</v>
      </c>
      <c r="H129" s="45">
        <f t="shared" si="8"/>
        <v>0.16250000000000001</v>
      </c>
    </row>
    <row r="130" spans="1:9" ht="31.5" x14ac:dyDescent="0.25">
      <c r="B130" s="2" t="s">
        <v>43</v>
      </c>
      <c r="C130" s="3" t="s">
        <v>44</v>
      </c>
      <c r="D130" s="37">
        <v>5.56</v>
      </c>
      <c r="E130" s="37">
        <v>7.42</v>
      </c>
      <c r="F130" s="37">
        <v>6.55</v>
      </c>
      <c r="G130" s="37">
        <v>8.26</v>
      </c>
      <c r="H130" s="45">
        <f t="shared" si="8"/>
        <v>6.9474999999999998</v>
      </c>
    </row>
    <row r="131" spans="1:9" ht="20.25" customHeight="1" x14ac:dyDescent="0.25">
      <c r="B131" s="32">
        <v>18</v>
      </c>
      <c r="C131" s="33" t="s">
        <v>103</v>
      </c>
      <c r="D131" s="38">
        <f>SUM(D114:D119)</f>
        <v>28.75</v>
      </c>
      <c r="E131" s="38">
        <f t="shared" ref="E131:H131" si="9">SUM(E114:E119)</f>
        <v>25.49</v>
      </c>
      <c r="F131" s="38">
        <f t="shared" si="9"/>
        <v>31.38</v>
      </c>
      <c r="G131" s="38">
        <f t="shared" si="9"/>
        <v>30.59</v>
      </c>
      <c r="H131" s="38">
        <f t="shared" si="9"/>
        <v>29.052500000000002</v>
      </c>
    </row>
    <row r="132" spans="1:9" ht="15.75" x14ac:dyDescent="0.25">
      <c r="A132" s="31"/>
      <c r="B132" s="18"/>
      <c r="C132" s="6"/>
      <c r="D132" s="39"/>
      <c r="E132" s="39"/>
      <c r="F132" s="39"/>
      <c r="G132" s="39"/>
      <c r="H132" s="39"/>
      <c r="I132" s="31"/>
    </row>
    <row r="133" spans="1:9" ht="15.75" x14ac:dyDescent="0.25">
      <c r="A133" s="31"/>
      <c r="B133" s="18"/>
      <c r="C133" s="6"/>
      <c r="D133" s="39"/>
      <c r="E133" s="39"/>
      <c r="F133" s="39"/>
      <c r="G133" s="39"/>
      <c r="H133" s="39"/>
      <c r="I133" s="31"/>
    </row>
    <row r="134" spans="1:9" ht="19.5" customHeight="1" x14ac:dyDescent="0.25">
      <c r="A134" s="31"/>
      <c r="B134" s="107" t="s">
        <v>2</v>
      </c>
      <c r="C134" s="27" t="s">
        <v>61</v>
      </c>
      <c r="D134" s="107" t="s">
        <v>4</v>
      </c>
      <c r="E134" s="107"/>
      <c r="F134" s="107"/>
      <c r="G134" s="107"/>
      <c r="H134" s="107"/>
      <c r="I134" s="31"/>
    </row>
    <row r="135" spans="1:9" ht="20.25" customHeight="1" x14ac:dyDescent="0.25">
      <c r="A135" s="31"/>
      <c r="B135" s="107"/>
      <c r="C135" s="47" t="s">
        <v>3</v>
      </c>
      <c r="D135" s="11" t="s">
        <v>5</v>
      </c>
      <c r="E135" s="11" t="s">
        <v>6</v>
      </c>
      <c r="F135" s="11" t="s">
        <v>7</v>
      </c>
      <c r="G135" s="11" t="s">
        <v>8</v>
      </c>
      <c r="H135" s="11" t="s">
        <v>102</v>
      </c>
      <c r="I135" s="31"/>
    </row>
    <row r="136" spans="1:9" ht="15.75" x14ac:dyDescent="0.25">
      <c r="B136" s="15" t="s">
        <v>11</v>
      </c>
      <c r="C136" s="16" t="s">
        <v>12</v>
      </c>
      <c r="D136" s="45">
        <v>12.32</v>
      </c>
      <c r="E136" s="45">
        <v>13.13</v>
      </c>
      <c r="F136" s="45">
        <v>8.15</v>
      </c>
      <c r="G136" s="45">
        <v>9.48</v>
      </c>
      <c r="H136" s="45">
        <f>AVERAGE(D136:G136)</f>
        <v>10.77</v>
      </c>
    </row>
    <row r="137" spans="1:9" ht="15.75" x14ac:dyDescent="0.25">
      <c r="B137" s="2" t="s">
        <v>13</v>
      </c>
      <c r="C137" s="3" t="s">
        <v>14</v>
      </c>
      <c r="D137" s="37">
        <v>1.17</v>
      </c>
      <c r="E137" s="37">
        <v>2.02</v>
      </c>
      <c r="F137" s="37">
        <v>1.1200000000000001</v>
      </c>
      <c r="G137" s="37">
        <v>0.33</v>
      </c>
      <c r="H137" s="45">
        <f t="shared" ref="H137:H152" si="10">AVERAGE(D137:G137)</f>
        <v>1.1600000000000001</v>
      </c>
    </row>
    <row r="138" spans="1:9" ht="15.75" x14ac:dyDescent="0.25">
      <c r="B138" s="2" t="s">
        <v>15</v>
      </c>
      <c r="C138" s="3" t="s">
        <v>16</v>
      </c>
      <c r="D138" s="37">
        <v>0</v>
      </c>
      <c r="E138" s="37">
        <v>0</v>
      </c>
      <c r="F138" s="37">
        <v>0</v>
      </c>
      <c r="G138" s="37">
        <v>4.25</v>
      </c>
      <c r="H138" s="45">
        <f t="shared" si="10"/>
        <v>1.0625</v>
      </c>
    </row>
    <row r="139" spans="1:9" ht="15.75" x14ac:dyDescent="0.25">
      <c r="B139" s="2" t="s">
        <v>17</v>
      </c>
      <c r="C139" s="3" t="s">
        <v>18</v>
      </c>
      <c r="D139" s="37">
        <v>10.26</v>
      </c>
      <c r="E139" s="37">
        <v>8.08</v>
      </c>
      <c r="F139" s="37">
        <v>13.48</v>
      </c>
      <c r="G139" s="37">
        <v>7.19</v>
      </c>
      <c r="H139" s="45">
        <f t="shared" si="10"/>
        <v>9.7524999999999995</v>
      </c>
    </row>
    <row r="140" spans="1:9" ht="15.75" x14ac:dyDescent="0.25">
      <c r="B140" s="2" t="s">
        <v>19</v>
      </c>
      <c r="C140" s="3" t="s">
        <v>20</v>
      </c>
      <c r="D140" s="37">
        <v>4.4000000000000004</v>
      </c>
      <c r="E140" s="37">
        <v>3.7</v>
      </c>
      <c r="F140" s="37">
        <v>9.27</v>
      </c>
      <c r="G140" s="37">
        <v>9.8000000000000007</v>
      </c>
      <c r="H140" s="45">
        <f t="shared" si="10"/>
        <v>6.7925000000000004</v>
      </c>
    </row>
    <row r="141" spans="1:9" ht="15.75" x14ac:dyDescent="0.25">
      <c r="B141" s="2" t="s">
        <v>21</v>
      </c>
      <c r="C141" s="3" t="s">
        <v>22</v>
      </c>
      <c r="D141" s="37">
        <v>0</v>
      </c>
      <c r="E141" s="37">
        <v>0</v>
      </c>
      <c r="F141" s="37">
        <v>0</v>
      </c>
      <c r="G141" s="37">
        <v>0</v>
      </c>
      <c r="H141" s="45">
        <f t="shared" si="10"/>
        <v>0</v>
      </c>
    </row>
    <row r="142" spans="1:9" ht="15.75" x14ac:dyDescent="0.25">
      <c r="B142" s="2" t="s">
        <v>23</v>
      </c>
      <c r="C142" s="3" t="s">
        <v>24</v>
      </c>
      <c r="D142" s="37">
        <v>18.48</v>
      </c>
      <c r="E142" s="37">
        <v>17.170000000000002</v>
      </c>
      <c r="F142" s="37">
        <v>16.57</v>
      </c>
      <c r="G142" s="37">
        <v>18.95</v>
      </c>
      <c r="H142" s="45">
        <f t="shared" si="10"/>
        <v>17.7925</v>
      </c>
    </row>
    <row r="143" spans="1:9" ht="15.75" x14ac:dyDescent="0.25">
      <c r="B143" s="2" t="s">
        <v>25</v>
      </c>
      <c r="C143" s="3" t="s">
        <v>26</v>
      </c>
      <c r="D143" s="37">
        <v>1.17</v>
      </c>
      <c r="E143" s="37">
        <v>0.34</v>
      </c>
      <c r="F143" s="37">
        <v>0.28000000000000003</v>
      </c>
      <c r="G143" s="37">
        <v>0.33</v>
      </c>
      <c r="H143" s="45">
        <f t="shared" si="10"/>
        <v>0.53</v>
      </c>
    </row>
    <row r="144" spans="1:9" ht="15.75" x14ac:dyDescent="0.25">
      <c r="B144" s="2" t="s">
        <v>27</v>
      </c>
      <c r="C144" s="3" t="s">
        <v>28</v>
      </c>
      <c r="D144" s="37">
        <v>0.28999999999999998</v>
      </c>
      <c r="E144" s="37">
        <v>0.34</v>
      </c>
      <c r="F144" s="37">
        <v>0.56000000000000005</v>
      </c>
      <c r="G144" s="37">
        <v>0.33</v>
      </c>
      <c r="H144" s="45">
        <f t="shared" si="10"/>
        <v>0.38</v>
      </c>
    </row>
    <row r="145" spans="2:8" ht="15.75" x14ac:dyDescent="0.25">
      <c r="B145" s="2" t="s">
        <v>29</v>
      </c>
      <c r="C145" s="3" t="s">
        <v>30</v>
      </c>
      <c r="D145" s="37">
        <v>2.35</v>
      </c>
      <c r="E145" s="37">
        <v>1.68</v>
      </c>
      <c r="F145" s="37">
        <v>2.81</v>
      </c>
      <c r="G145" s="37">
        <v>1.96</v>
      </c>
      <c r="H145" s="45">
        <f t="shared" si="10"/>
        <v>2.2000000000000002</v>
      </c>
    </row>
    <row r="146" spans="2:8" ht="15.75" x14ac:dyDescent="0.25">
      <c r="B146" s="2" t="s">
        <v>31</v>
      </c>
      <c r="C146" s="3" t="s">
        <v>32</v>
      </c>
      <c r="D146" s="37">
        <v>8.5</v>
      </c>
      <c r="E146" s="37">
        <v>6.06</v>
      </c>
      <c r="F146" s="37">
        <v>6.74</v>
      </c>
      <c r="G146" s="37">
        <v>4.25</v>
      </c>
      <c r="H146" s="45">
        <f t="shared" si="10"/>
        <v>6.3874999999999993</v>
      </c>
    </row>
    <row r="147" spans="2:8" ht="15.75" x14ac:dyDescent="0.25">
      <c r="B147" s="2" t="s">
        <v>33</v>
      </c>
      <c r="C147" s="3" t="s">
        <v>34</v>
      </c>
      <c r="D147" s="37">
        <v>28.74</v>
      </c>
      <c r="E147" s="37">
        <v>29.29</v>
      </c>
      <c r="F147" s="37">
        <v>22.47</v>
      </c>
      <c r="G147" s="37">
        <v>27.12</v>
      </c>
      <c r="H147" s="45">
        <f t="shared" si="10"/>
        <v>26.905000000000001</v>
      </c>
    </row>
    <row r="148" spans="2:8" ht="47.25" x14ac:dyDescent="0.25">
      <c r="B148" s="2" t="s">
        <v>35</v>
      </c>
      <c r="C148" s="3" t="s">
        <v>36</v>
      </c>
      <c r="D148" s="37">
        <v>2.93</v>
      </c>
      <c r="E148" s="37">
        <v>6.73</v>
      </c>
      <c r="F148" s="37">
        <v>7.58</v>
      </c>
      <c r="G148" s="37">
        <v>8.17</v>
      </c>
      <c r="H148" s="45">
        <f t="shared" si="10"/>
        <v>6.3525000000000009</v>
      </c>
    </row>
    <row r="149" spans="2:8" ht="47.25" x14ac:dyDescent="0.25">
      <c r="B149" s="2" t="s">
        <v>37</v>
      </c>
      <c r="C149" s="3" t="s">
        <v>38</v>
      </c>
      <c r="D149" s="37">
        <v>2.35</v>
      </c>
      <c r="E149" s="37">
        <v>0</v>
      </c>
      <c r="F149" s="37">
        <v>3.09</v>
      </c>
      <c r="G149" s="37">
        <v>0</v>
      </c>
      <c r="H149" s="45">
        <f t="shared" si="10"/>
        <v>1.3599999999999999</v>
      </c>
    </row>
    <row r="150" spans="2:8" ht="47.25" x14ac:dyDescent="0.25">
      <c r="B150" s="2" t="s">
        <v>39</v>
      </c>
      <c r="C150" s="3" t="s">
        <v>40</v>
      </c>
      <c r="D150" s="37">
        <v>0</v>
      </c>
      <c r="E150" s="37">
        <v>0</v>
      </c>
      <c r="F150" s="37">
        <v>0</v>
      </c>
      <c r="G150" s="37">
        <v>0</v>
      </c>
      <c r="H150" s="45">
        <f t="shared" si="10"/>
        <v>0</v>
      </c>
    </row>
    <row r="151" spans="2:8" ht="47.25" x14ac:dyDescent="0.25">
      <c r="B151" s="2" t="s">
        <v>41</v>
      </c>
      <c r="C151" s="3" t="s">
        <v>42</v>
      </c>
      <c r="D151" s="37">
        <v>0.88</v>
      </c>
      <c r="E151" s="37">
        <v>0</v>
      </c>
      <c r="F151" s="37">
        <v>0</v>
      </c>
      <c r="G151" s="37">
        <v>0</v>
      </c>
      <c r="H151" s="45">
        <f t="shared" si="10"/>
        <v>0.22</v>
      </c>
    </row>
    <row r="152" spans="2:8" ht="31.5" x14ac:dyDescent="0.25">
      <c r="B152" s="2" t="s">
        <v>43</v>
      </c>
      <c r="C152" s="3" t="s">
        <v>44</v>
      </c>
      <c r="D152" s="37">
        <v>6.16</v>
      </c>
      <c r="E152" s="37">
        <v>11.45</v>
      </c>
      <c r="F152" s="37">
        <v>7.87</v>
      </c>
      <c r="G152" s="37">
        <v>7.84</v>
      </c>
      <c r="H152" s="45">
        <f t="shared" si="10"/>
        <v>8.33</v>
      </c>
    </row>
    <row r="153" spans="2:8" ht="18.75" customHeight="1" x14ac:dyDescent="0.25">
      <c r="B153" s="4">
        <v>18</v>
      </c>
      <c r="C153" s="5" t="s">
        <v>103</v>
      </c>
      <c r="D153" s="38">
        <f>SUM(D136:D141)</f>
        <v>28.15</v>
      </c>
      <c r="E153" s="38">
        <f t="shared" ref="E153:H153" si="11">SUM(E136:E141)</f>
        <v>26.93</v>
      </c>
      <c r="F153" s="38">
        <f t="shared" si="11"/>
        <v>32.019999999999996</v>
      </c>
      <c r="G153" s="38">
        <f t="shared" si="11"/>
        <v>31.05</v>
      </c>
      <c r="H153" s="38">
        <f t="shared" si="11"/>
        <v>29.537499999999998</v>
      </c>
    </row>
  </sheetData>
  <mergeCells count="14">
    <mergeCell ref="B68:B69"/>
    <mergeCell ref="D68:H68"/>
    <mergeCell ref="B2:B3"/>
    <mergeCell ref="D2:H2"/>
    <mergeCell ref="B24:B25"/>
    <mergeCell ref="D24:H24"/>
    <mergeCell ref="B46:B47"/>
    <mergeCell ref="D46:H46"/>
    <mergeCell ref="B90:B91"/>
    <mergeCell ref="D90:H90"/>
    <mergeCell ref="B112:B113"/>
    <mergeCell ref="D112:H112"/>
    <mergeCell ref="B134:B135"/>
    <mergeCell ref="D134:H134"/>
  </mergeCells>
  <pageMargins left="0.7" right="0.7" top="0.75" bottom="0.75" header="0.3" footer="0.3"/>
  <pageSetup paperSize="9" orientation="portrait" r:id="rId1"/>
  <ignoredErrors>
    <ignoredError sqref="B4:B20 B26:B42 B48:B64 B92:B108 B114:B130 B136:B152 B70:B86" numberStoredAsText="1"/>
    <ignoredError sqref="D21:G21 D43:H43 D65:H65 D109:H109 D131:H131 D153:H15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C2" sqref="C2"/>
    </sheetView>
  </sheetViews>
  <sheetFormatPr defaultRowHeight="15" x14ac:dyDescent="0.25"/>
  <cols>
    <col min="1" max="1" width="7.5703125" customWidth="1"/>
    <col min="2" max="2" width="8.42578125" customWidth="1"/>
    <col min="3" max="3" width="50" style="1" customWidth="1"/>
    <col min="4" max="8" width="17" customWidth="1"/>
  </cols>
  <sheetData>
    <row r="1" spans="2:8" x14ac:dyDescent="0.25">
      <c r="C1" s="48"/>
    </row>
    <row r="2" spans="2:8" ht="20.25" customHeight="1" x14ac:dyDescent="0.25">
      <c r="B2" s="108" t="s">
        <v>2</v>
      </c>
      <c r="C2" s="27" t="s">
        <v>106</v>
      </c>
      <c r="D2" s="107" t="s">
        <v>4</v>
      </c>
      <c r="E2" s="107"/>
      <c r="F2" s="107"/>
      <c r="G2" s="107"/>
      <c r="H2" s="107"/>
    </row>
    <row r="3" spans="2:8" ht="20.25" customHeight="1" x14ac:dyDescent="0.25">
      <c r="B3" s="110"/>
      <c r="C3" s="14" t="s">
        <v>3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102</v>
      </c>
    </row>
    <row r="4" spans="2:8" ht="15.75" x14ac:dyDescent="0.25">
      <c r="B4" s="2" t="s">
        <v>11</v>
      </c>
      <c r="C4" s="3" t="s">
        <v>12</v>
      </c>
      <c r="D4" s="7">
        <v>2.2000000000000002</v>
      </c>
      <c r="E4" s="7">
        <v>4.4800000000000004</v>
      </c>
      <c r="F4" s="7">
        <v>1.52</v>
      </c>
      <c r="G4" s="7">
        <v>5.36</v>
      </c>
      <c r="H4" s="7">
        <f>AVERAGE(D4:G4)</f>
        <v>3.3900000000000006</v>
      </c>
    </row>
    <row r="5" spans="2:8" ht="15.75" x14ac:dyDescent="0.25">
      <c r="B5" s="2" t="s">
        <v>13</v>
      </c>
      <c r="C5" s="3" t="s">
        <v>14</v>
      </c>
      <c r="D5" s="7">
        <v>10.57</v>
      </c>
      <c r="E5" s="7">
        <v>8.5399999999999991</v>
      </c>
      <c r="F5" s="7">
        <v>11.65</v>
      </c>
      <c r="G5" s="7">
        <v>1.86</v>
      </c>
      <c r="H5" s="7">
        <f t="shared" ref="H5:H20" si="0">AVERAGE(D5:G5)</f>
        <v>8.1549999999999994</v>
      </c>
    </row>
    <row r="6" spans="2:8" ht="15.75" x14ac:dyDescent="0.25">
      <c r="B6" s="2" t="s">
        <v>15</v>
      </c>
      <c r="C6" s="3" t="s">
        <v>16</v>
      </c>
      <c r="D6" s="7">
        <v>1.4</v>
      </c>
      <c r="E6" s="7">
        <v>0.5</v>
      </c>
      <c r="F6" s="7">
        <v>1.21</v>
      </c>
      <c r="G6" s="7">
        <v>0.63</v>
      </c>
      <c r="H6" s="7">
        <f t="shared" si="0"/>
        <v>0.93499999999999994</v>
      </c>
    </row>
    <row r="7" spans="2:8" ht="15.75" x14ac:dyDescent="0.25">
      <c r="B7" s="2" t="s">
        <v>17</v>
      </c>
      <c r="C7" s="3" t="s">
        <v>18</v>
      </c>
      <c r="D7" s="7">
        <v>31.48</v>
      </c>
      <c r="E7" s="7">
        <v>31</v>
      </c>
      <c r="F7" s="7">
        <v>39.81</v>
      </c>
      <c r="G7" s="7">
        <v>25.59</v>
      </c>
      <c r="H7" s="7">
        <f t="shared" si="0"/>
        <v>31.970000000000002</v>
      </c>
    </row>
    <row r="8" spans="2:8" ht="15.75" x14ac:dyDescent="0.25">
      <c r="B8" s="2" t="s">
        <v>19</v>
      </c>
      <c r="C8" s="3" t="s">
        <v>20</v>
      </c>
      <c r="D8" s="7">
        <v>6.63</v>
      </c>
      <c r="E8" s="7">
        <v>7.74</v>
      </c>
      <c r="F8" s="7">
        <v>9.93</v>
      </c>
      <c r="G8" s="7">
        <v>6.03</v>
      </c>
      <c r="H8" s="7">
        <f t="shared" si="0"/>
        <v>7.5825000000000005</v>
      </c>
    </row>
    <row r="9" spans="2:8" ht="15.75" x14ac:dyDescent="0.25">
      <c r="B9" s="2" t="s">
        <v>21</v>
      </c>
      <c r="C9" s="3" t="s">
        <v>22</v>
      </c>
      <c r="D9" s="7">
        <v>9.51</v>
      </c>
      <c r="E9" s="7">
        <v>10.88</v>
      </c>
      <c r="F9" s="7">
        <v>6.21</v>
      </c>
      <c r="G9" s="7">
        <v>6.04</v>
      </c>
      <c r="H9" s="7">
        <f t="shared" si="0"/>
        <v>8.16</v>
      </c>
    </row>
    <row r="10" spans="2:8" ht="15.75" x14ac:dyDescent="0.25">
      <c r="B10" s="2" t="s">
        <v>23</v>
      </c>
      <c r="C10" s="3" t="s">
        <v>24</v>
      </c>
      <c r="D10" s="7">
        <v>4.99</v>
      </c>
      <c r="E10" s="7">
        <v>4.84</v>
      </c>
      <c r="F10" s="7">
        <v>5.43</v>
      </c>
      <c r="G10" s="7">
        <v>5.52</v>
      </c>
      <c r="H10" s="7">
        <f t="shared" si="0"/>
        <v>5.1950000000000003</v>
      </c>
    </row>
    <row r="11" spans="2:8" ht="15.75" x14ac:dyDescent="0.25">
      <c r="B11" s="2" t="s">
        <v>25</v>
      </c>
      <c r="C11" s="3" t="s">
        <v>26</v>
      </c>
      <c r="D11" s="7">
        <v>0.49</v>
      </c>
      <c r="E11" s="7">
        <v>0.18</v>
      </c>
      <c r="F11" s="7">
        <v>0.4</v>
      </c>
      <c r="G11" s="7">
        <v>0.51</v>
      </c>
      <c r="H11" s="7">
        <f t="shared" si="0"/>
        <v>0.39499999999999996</v>
      </c>
    </row>
    <row r="12" spans="2:8" ht="15.75" x14ac:dyDescent="0.25">
      <c r="B12" s="2" t="s">
        <v>27</v>
      </c>
      <c r="C12" s="3" t="s">
        <v>28</v>
      </c>
      <c r="D12" s="7">
        <v>1.19</v>
      </c>
      <c r="E12" s="7">
        <v>0.78</v>
      </c>
      <c r="F12" s="7">
        <v>0.35</v>
      </c>
      <c r="G12" s="7">
        <v>1.01</v>
      </c>
      <c r="H12" s="7">
        <f t="shared" si="0"/>
        <v>0.83250000000000002</v>
      </c>
    </row>
    <row r="13" spans="2:8" ht="15.75" x14ac:dyDescent="0.25">
      <c r="B13" s="2" t="s">
        <v>29</v>
      </c>
      <c r="C13" s="3" t="s">
        <v>30</v>
      </c>
      <c r="D13" s="7">
        <v>1.78</v>
      </c>
      <c r="E13" s="7">
        <v>1.1200000000000001</v>
      </c>
      <c r="F13" s="7">
        <v>1.1299999999999999</v>
      </c>
      <c r="G13" s="7">
        <v>1.64</v>
      </c>
      <c r="H13" s="7">
        <f t="shared" si="0"/>
        <v>1.4175</v>
      </c>
    </row>
    <row r="14" spans="2:8" ht="15.75" x14ac:dyDescent="0.25">
      <c r="B14" s="2" t="s">
        <v>31</v>
      </c>
      <c r="C14" s="3" t="s">
        <v>32</v>
      </c>
      <c r="D14" s="7">
        <v>3.86</v>
      </c>
      <c r="E14" s="7">
        <v>4.09</v>
      </c>
      <c r="F14" s="7">
        <v>3.79</v>
      </c>
      <c r="G14" s="7">
        <v>4.5199999999999996</v>
      </c>
      <c r="H14" s="7">
        <f t="shared" si="0"/>
        <v>4.0649999999999995</v>
      </c>
    </row>
    <row r="15" spans="2:8" ht="31.5" x14ac:dyDescent="0.25">
      <c r="B15" s="2" t="s">
        <v>33</v>
      </c>
      <c r="C15" s="3" t="s">
        <v>34</v>
      </c>
      <c r="D15" s="7">
        <v>11.5</v>
      </c>
      <c r="E15" s="7">
        <v>9.2899999999999991</v>
      </c>
      <c r="F15" s="7">
        <v>7.16</v>
      </c>
      <c r="G15" s="7">
        <v>24.56</v>
      </c>
      <c r="H15" s="7">
        <f t="shared" si="0"/>
        <v>13.1275</v>
      </c>
    </row>
    <row r="16" spans="2:8" ht="47.25" x14ac:dyDescent="0.25">
      <c r="B16" s="2" t="s">
        <v>35</v>
      </c>
      <c r="C16" s="3" t="s">
        <v>36</v>
      </c>
      <c r="D16" s="7">
        <v>1.21</v>
      </c>
      <c r="E16" s="7">
        <v>2.65</v>
      </c>
      <c r="F16" s="7">
        <v>1.95</v>
      </c>
      <c r="G16" s="7">
        <v>3.27</v>
      </c>
      <c r="H16" s="7">
        <f t="shared" si="0"/>
        <v>2.27</v>
      </c>
    </row>
    <row r="17" spans="2:8" ht="47.25" x14ac:dyDescent="0.25">
      <c r="B17" s="2" t="s">
        <v>37</v>
      </c>
      <c r="C17" s="3" t="s">
        <v>38</v>
      </c>
      <c r="D17" s="7">
        <v>0.2</v>
      </c>
      <c r="E17" s="7">
        <v>0.11</v>
      </c>
      <c r="F17" s="7">
        <v>0.63</v>
      </c>
      <c r="G17" s="7">
        <v>0.48</v>
      </c>
      <c r="H17" s="7">
        <f t="shared" si="0"/>
        <v>0.35499999999999998</v>
      </c>
    </row>
    <row r="18" spans="2:8" ht="47.25" x14ac:dyDescent="0.25">
      <c r="B18" s="2" t="s">
        <v>39</v>
      </c>
      <c r="C18" s="3" t="s">
        <v>40</v>
      </c>
      <c r="D18" s="7">
        <v>0</v>
      </c>
      <c r="E18" s="7">
        <v>0</v>
      </c>
      <c r="F18" s="7">
        <v>0.1</v>
      </c>
      <c r="G18" s="7">
        <v>0</v>
      </c>
      <c r="H18" s="7">
        <f t="shared" si="0"/>
        <v>2.5000000000000001E-2</v>
      </c>
    </row>
    <row r="19" spans="2:8" ht="47.25" x14ac:dyDescent="0.25">
      <c r="B19" s="2" t="s">
        <v>41</v>
      </c>
      <c r="C19" s="3" t="s">
        <v>42</v>
      </c>
      <c r="D19" s="7">
        <v>0.92</v>
      </c>
      <c r="E19" s="7">
        <v>0.8</v>
      </c>
      <c r="F19" s="7">
        <v>0.11</v>
      </c>
      <c r="G19" s="7">
        <v>0</v>
      </c>
      <c r="H19" s="7">
        <f t="shared" si="0"/>
        <v>0.45750000000000007</v>
      </c>
    </row>
    <row r="20" spans="2:8" ht="31.5" x14ac:dyDescent="0.25">
      <c r="B20" s="2" t="s">
        <v>43</v>
      </c>
      <c r="C20" s="3" t="s">
        <v>44</v>
      </c>
      <c r="D20" s="7">
        <v>12.06</v>
      </c>
      <c r="E20" s="7">
        <v>13</v>
      </c>
      <c r="F20" s="7">
        <v>8.6300000000000008</v>
      </c>
      <c r="G20" s="7">
        <v>13</v>
      </c>
      <c r="H20" s="7">
        <f t="shared" si="0"/>
        <v>11.672500000000001</v>
      </c>
    </row>
    <row r="21" spans="2:8" ht="23.25" customHeight="1" x14ac:dyDescent="0.25">
      <c r="B21" s="4">
        <v>18</v>
      </c>
      <c r="C21" s="5" t="s">
        <v>103</v>
      </c>
      <c r="D21" s="8">
        <f>SUM(D4:D9)</f>
        <v>61.79</v>
      </c>
      <c r="E21" s="8">
        <f t="shared" ref="E21:H21" si="1">SUM(E4:E9)</f>
        <v>63.14</v>
      </c>
      <c r="F21" s="8">
        <f t="shared" si="1"/>
        <v>70.33</v>
      </c>
      <c r="G21" s="8">
        <f t="shared" si="1"/>
        <v>45.51</v>
      </c>
      <c r="H21" s="8">
        <f t="shared" si="1"/>
        <v>60.19250000000001</v>
      </c>
    </row>
    <row r="22" spans="2:8" ht="15.75" x14ac:dyDescent="0.25">
      <c r="B22" s="18"/>
      <c r="C22" s="6"/>
      <c r="D22" s="20"/>
      <c r="E22" s="20"/>
      <c r="F22" s="20"/>
      <c r="G22" s="20"/>
      <c r="H22" s="20"/>
    </row>
    <row r="23" spans="2:8" x14ac:dyDescent="0.25">
      <c r="B23" s="30"/>
      <c r="C23" s="49"/>
      <c r="D23" s="30"/>
      <c r="E23" s="30"/>
      <c r="F23" s="30"/>
      <c r="G23" s="30"/>
      <c r="H23" s="30"/>
    </row>
    <row r="24" spans="2:8" ht="18.75" customHeight="1" x14ac:dyDescent="0.25">
      <c r="B24" s="108" t="s">
        <v>2</v>
      </c>
      <c r="C24" s="27" t="s">
        <v>107</v>
      </c>
      <c r="D24" s="107" t="s">
        <v>4</v>
      </c>
      <c r="E24" s="107"/>
      <c r="F24" s="107"/>
      <c r="G24" s="107"/>
      <c r="H24" s="107"/>
    </row>
    <row r="25" spans="2:8" ht="19.5" customHeight="1" x14ac:dyDescent="0.25">
      <c r="B25" s="110"/>
      <c r="C25" s="14" t="s">
        <v>3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102</v>
      </c>
    </row>
    <row r="26" spans="2:8" ht="15.75" x14ac:dyDescent="0.25">
      <c r="B26" s="2" t="s">
        <v>11</v>
      </c>
      <c r="C26" s="3" t="s">
        <v>12</v>
      </c>
      <c r="D26" s="9">
        <v>1.94</v>
      </c>
      <c r="E26" s="7">
        <v>3.94</v>
      </c>
      <c r="F26" s="9">
        <v>2.12</v>
      </c>
      <c r="G26" s="9">
        <v>1.1399999999999999</v>
      </c>
      <c r="H26" s="7">
        <f>AVERAGE(D26:G26)</f>
        <v>2.2850000000000001</v>
      </c>
    </row>
    <row r="27" spans="2:8" ht="15.75" x14ac:dyDescent="0.25">
      <c r="B27" s="2" t="s">
        <v>13</v>
      </c>
      <c r="C27" s="3" t="s">
        <v>14</v>
      </c>
      <c r="D27" s="9">
        <v>0.65</v>
      </c>
      <c r="E27" s="7">
        <v>3.33</v>
      </c>
      <c r="F27" s="9">
        <v>6.06</v>
      </c>
      <c r="G27" s="9">
        <v>0.28999999999999998</v>
      </c>
      <c r="H27" s="7">
        <f t="shared" ref="H27:H42" si="2">AVERAGE(D27:G27)</f>
        <v>2.5824999999999996</v>
      </c>
    </row>
    <row r="28" spans="2:8" ht="15.75" x14ac:dyDescent="0.25">
      <c r="B28" s="2" t="s">
        <v>15</v>
      </c>
      <c r="C28" s="3" t="s">
        <v>16</v>
      </c>
      <c r="D28" s="9">
        <v>0.65</v>
      </c>
      <c r="E28" s="7">
        <v>3.33</v>
      </c>
      <c r="F28" s="9">
        <v>0.61</v>
      </c>
      <c r="G28" s="9">
        <v>0.28999999999999998</v>
      </c>
      <c r="H28" s="7">
        <f t="shared" si="2"/>
        <v>1.22</v>
      </c>
    </row>
    <row r="29" spans="2:8" ht="15.75" x14ac:dyDescent="0.25">
      <c r="B29" s="2" t="s">
        <v>17</v>
      </c>
      <c r="C29" s="3" t="s">
        <v>18</v>
      </c>
      <c r="D29" s="9">
        <v>0.32</v>
      </c>
      <c r="E29" s="7">
        <v>1.52</v>
      </c>
      <c r="F29" s="9">
        <v>0.3</v>
      </c>
      <c r="G29" s="9">
        <v>3.14</v>
      </c>
      <c r="H29" s="7">
        <f t="shared" si="2"/>
        <v>1.32</v>
      </c>
    </row>
    <row r="30" spans="2:8" ht="15.75" x14ac:dyDescent="0.25">
      <c r="B30" s="2" t="s">
        <v>19</v>
      </c>
      <c r="C30" s="3" t="s">
        <v>20</v>
      </c>
      <c r="D30" s="9">
        <v>10</v>
      </c>
      <c r="E30" s="7">
        <v>13.64</v>
      </c>
      <c r="F30" s="9">
        <v>4.55</v>
      </c>
      <c r="G30" s="9">
        <v>5.43</v>
      </c>
      <c r="H30" s="7">
        <f t="shared" si="2"/>
        <v>8.4050000000000011</v>
      </c>
    </row>
    <row r="31" spans="2:8" ht="15.75" x14ac:dyDescent="0.25">
      <c r="B31" s="2" t="s">
        <v>21</v>
      </c>
      <c r="C31" s="3" t="s">
        <v>22</v>
      </c>
      <c r="D31" s="9">
        <v>64.52</v>
      </c>
      <c r="E31" s="7">
        <v>48.48</v>
      </c>
      <c r="F31" s="9">
        <v>54.55</v>
      </c>
      <c r="G31" s="9">
        <v>60</v>
      </c>
      <c r="H31" s="7">
        <f t="shared" si="2"/>
        <v>56.887500000000003</v>
      </c>
    </row>
    <row r="32" spans="2:8" ht="15.75" x14ac:dyDescent="0.25">
      <c r="B32" s="2" t="s">
        <v>23</v>
      </c>
      <c r="C32" s="3" t="s">
        <v>24</v>
      </c>
      <c r="D32" s="9">
        <v>2.9</v>
      </c>
      <c r="E32" s="7">
        <v>7.27</v>
      </c>
      <c r="F32" s="9">
        <v>9.09</v>
      </c>
      <c r="G32" s="9">
        <v>6.86</v>
      </c>
      <c r="H32" s="7">
        <f t="shared" si="2"/>
        <v>6.5299999999999994</v>
      </c>
    </row>
    <row r="33" spans="2:8" ht="15.75" x14ac:dyDescent="0.25">
      <c r="B33" s="2" t="s">
        <v>25</v>
      </c>
      <c r="C33" s="3" t="s">
        <v>26</v>
      </c>
      <c r="D33" s="9">
        <v>2.2599999999999998</v>
      </c>
      <c r="E33" s="7">
        <v>0.61</v>
      </c>
      <c r="F33" s="9">
        <v>1.52</v>
      </c>
      <c r="G33" s="9">
        <v>0.86</v>
      </c>
      <c r="H33" s="7">
        <f t="shared" si="2"/>
        <v>1.3125</v>
      </c>
    </row>
    <row r="34" spans="2:8" ht="15.75" x14ac:dyDescent="0.25">
      <c r="B34" s="2" t="s">
        <v>27</v>
      </c>
      <c r="C34" s="3" t="s">
        <v>28</v>
      </c>
      <c r="D34" s="9">
        <v>0.32</v>
      </c>
      <c r="E34" s="7">
        <v>0.3</v>
      </c>
      <c r="F34" s="9">
        <v>0.3</v>
      </c>
      <c r="G34" s="9">
        <v>2.29</v>
      </c>
      <c r="H34" s="7">
        <f t="shared" si="2"/>
        <v>0.80249999999999999</v>
      </c>
    </row>
    <row r="35" spans="2:8" ht="15.75" x14ac:dyDescent="0.25">
      <c r="B35" s="2" t="s">
        <v>29</v>
      </c>
      <c r="C35" s="3" t="s">
        <v>30</v>
      </c>
      <c r="D35" s="9">
        <v>0.65</v>
      </c>
      <c r="E35" s="7">
        <v>1.21</v>
      </c>
      <c r="F35" s="9">
        <v>2.73</v>
      </c>
      <c r="G35" s="9">
        <v>1.1399999999999999</v>
      </c>
      <c r="H35" s="7">
        <f t="shared" si="2"/>
        <v>1.4324999999999999</v>
      </c>
    </row>
    <row r="36" spans="2:8" ht="15.75" x14ac:dyDescent="0.25">
      <c r="B36" s="2" t="s">
        <v>31</v>
      </c>
      <c r="C36" s="3" t="s">
        <v>32</v>
      </c>
      <c r="D36" s="9">
        <v>0</v>
      </c>
      <c r="E36" s="7">
        <v>0.61</v>
      </c>
      <c r="F36" s="9">
        <v>0</v>
      </c>
      <c r="G36" s="9">
        <v>0.86</v>
      </c>
      <c r="H36" s="7">
        <f t="shared" si="2"/>
        <v>0.36749999999999999</v>
      </c>
    </row>
    <row r="37" spans="2:8" ht="31.5" x14ac:dyDescent="0.25">
      <c r="B37" s="2" t="s">
        <v>33</v>
      </c>
      <c r="C37" s="3" t="s">
        <v>34</v>
      </c>
      <c r="D37" s="9">
        <v>0.32</v>
      </c>
      <c r="E37" s="7">
        <v>4.55</v>
      </c>
      <c r="F37" s="9">
        <v>0.3</v>
      </c>
      <c r="G37" s="9">
        <v>2.29</v>
      </c>
      <c r="H37" s="7">
        <f t="shared" si="2"/>
        <v>1.865</v>
      </c>
    </row>
    <row r="38" spans="2:8" ht="47.25" x14ac:dyDescent="0.25">
      <c r="B38" s="2" t="s">
        <v>35</v>
      </c>
      <c r="C38" s="3" t="s">
        <v>36</v>
      </c>
      <c r="D38" s="9">
        <v>0</v>
      </c>
      <c r="E38" s="7">
        <v>0</v>
      </c>
      <c r="F38" s="9">
        <v>3.94</v>
      </c>
      <c r="G38" s="9">
        <v>0</v>
      </c>
      <c r="H38" s="7">
        <f t="shared" si="2"/>
        <v>0.98499999999999999</v>
      </c>
    </row>
    <row r="39" spans="2:8" ht="47.25" x14ac:dyDescent="0.25">
      <c r="B39" s="2" t="s">
        <v>37</v>
      </c>
      <c r="C39" s="3" t="s">
        <v>38</v>
      </c>
      <c r="D39" s="9">
        <v>0</v>
      </c>
      <c r="E39" s="7">
        <v>2.12</v>
      </c>
      <c r="F39" s="9">
        <v>0.61</v>
      </c>
      <c r="G39" s="9">
        <v>0</v>
      </c>
      <c r="H39" s="7">
        <f t="shared" si="2"/>
        <v>0.6825</v>
      </c>
    </row>
    <row r="40" spans="2:8" ht="47.25" x14ac:dyDescent="0.25">
      <c r="B40" s="2" t="s">
        <v>39</v>
      </c>
      <c r="C40" s="3" t="s">
        <v>40</v>
      </c>
      <c r="D40" s="9">
        <v>0</v>
      </c>
      <c r="E40" s="7">
        <v>0</v>
      </c>
      <c r="F40" s="9">
        <v>0</v>
      </c>
      <c r="G40" s="9">
        <v>0</v>
      </c>
      <c r="H40" s="7">
        <f t="shared" si="2"/>
        <v>0</v>
      </c>
    </row>
    <row r="41" spans="2:8" ht="47.25" x14ac:dyDescent="0.25">
      <c r="B41" s="2" t="s">
        <v>41</v>
      </c>
      <c r="C41" s="3" t="s">
        <v>42</v>
      </c>
      <c r="D41" s="9">
        <v>0</v>
      </c>
      <c r="E41" s="7">
        <v>0</v>
      </c>
      <c r="F41" s="9">
        <v>0</v>
      </c>
      <c r="G41" s="9">
        <v>0</v>
      </c>
      <c r="H41" s="7">
        <f t="shared" si="2"/>
        <v>0</v>
      </c>
    </row>
    <row r="42" spans="2:8" ht="31.5" x14ac:dyDescent="0.25">
      <c r="B42" s="21" t="s">
        <v>43</v>
      </c>
      <c r="C42" s="22" t="s">
        <v>44</v>
      </c>
      <c r="D42" s="23">
        <v>15.48</v>
      </c>
      <c r="E42" s="24">
        <v>9.09</v>
      </c>
      <c r="F42" s="23">
        <v>13.33</v>
      </c>
      <c r="G42" s="23">
        <v>15.43</v>
      </c>
      <c r="H42" s="7">
        <f t="shared" si="2"/>
        <v>13.3325</v>
      </c>
    </row>
    <row r="43" spans="2:8" ht="19.5" customHeight="1" x14ac:dyDescent="0.25">
      <c r="B43" s="25">
        <v>18</v>
      </c>
      <c r="C43" s="26" t="s">
        <v>103</v>
      </c>
      <c r="D43" s="52">
        <f>SUM(D26:D31)</f>
        <v>78.08</v>
      </c>
      <c r="E43" s="52">
        <f t="shared" ref="E43:H43" si="3">SUM(E26:E31)</f>
        <v>74.239999999999995</v>
      </c>
      <c r="F43" s="52">
        <f t="shared" si="3"/>
        <v>68.19</v>
      </c>
      <c r="G43" s="52">
        <f t="shared" si="3"/>
        <v>70.289999999999992</v>
      </c>
      <c r="H43" s="52">
        <f t="shared" si="3"/>
        <v>72.7</v>
      </c>
    </row>
    <row r="44" spans="2:8" ht="15.75" x14ac:dyDescent="0.25">
      <c r="B44" s="18"/>
      <c r="C44" s="6"/>
      <c r="D44" s="19"/>
      <c r="E44" s="20"/>
      <c r="F44" s="19"/>
      <c r="G44" s="19"/>
      <c r="H44" s="20"/>
    </row>
    <row r="45" spans="2:8" ht="15.75" x14ac:dyDescent="0.25">
      <c r="B45" s="18"/>
      <c r="C45" s="6"/>
      <c r="D45" s="19"/>
      <c r="E45" s="20"/>
      <c r="F45" s="19"/>
      <c r="G45" s="19"/>
      <c r="H45" s="20"/>
    </row>
    <row r="46" spans="2:8" ht="20.25" customHeight="1" x14ac:dyDescent="0.25">
      <c r="B46" s="108" t="s">
        <v>2</v>
      </c>
      <c r="C46" s="28" t="s">
        <v>63</v>
      </c>
      <c r="D46" s="107" t="s">
        <v>4</v>
      </c>
      <c r="E46" s="107"/>
      <c r="F46" s="107"/>
      <c r="G46" s="107"/>
      <c r="H46" s="107"/>
    </row>
    <row r="47" spans="2:8" ht="18.75" customHeight="1" x14ac:dyDescent="0.25">
      <c r="B47" s="109"/>
      <c r="C47" s="29" t="s">
        <v>3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102</v>
      </c>
    </row>
    <row r="48" spans="2:8" ht="15.75" x14ac:dyDescent="0.25">
      <c r="B48" s="15" t="s">
        <v>11</v>
      </c>
      <c r="C48" s="16" t="s">
        <v>12</v>
      </c>
      <c r="D48" s="17">
        <v>4.38</v>
      </c>
      <c r="E48" s="17">
        <v>3.94</v>
      </c>
      <c r="F48" s="17">
        <v>2.67</v>
      </c>
      <c r="G48" s="17">
        <v>0.97</v>
      </c>
      <c r="H48" s="17">
        <f>AVERAGE(D48:G48)</f>
        <v>2.99</v>
      </c>
    </row>
    <row r="49" spans="2:8" ht="15.75" x14ac:dyDescent="0.25">
      <c r="B49" s="2" t="s">
        <v>13</v>
      </c>
      <c r="C49" s="3" t="s">
        <v>14</v>
      </c>
      <c r="D49" s="7">
        <v>0.63</v>
      </c>
      <c r="E49" s="7">
        <v>2.73</v>
      </c>
      <c r="F49" s="7">
        <v>0</v>
      </c>
      <c r="G49" s="7">
        <v>0.97</v>
      </c>
      <c r="H49" s="17">
        <f t="shared" ref="H49:H64" si="4">AVERAGE(D49:G49)</f>
        <v>1.0825</v>
      </c>
    </row>
    <row r="50" spans="2:8" ht="15.75" x14ac:dyDescent="0.25">
      <c r="B50" s="2" t="s">
        <v>15</v>
      </c>
      <c r="C50" s="3" t="s">
        <v>16</v>
      </c>
      <c r="D50" s="7">
        <v>0</v>
      </c>
      <c r="E50" s="7">
        <v>0</v>
      </c>
      <c r="F50" s="7">
        <v>0.33</v>
      </c>
      <c r="G50" s="7">
        <v>0.32</v>
      </c>
      <c r="H50" s="17">
        <f t="shared" si="4"/>
        <v>0.16250000000000001</v>
      </c>
    </row>
    <row r="51" spans="2:8" ht="15.75" x14ac:dyDescent="0.25">
      <c r="B51" s="2" t="s">
        <v>17</v>
      </c>
      <c r="C51" s="3" t="s">
        <v>18</v>
      </c>
      <c r="D51" s="7">
        <v>3.13</v>
      </c>
      <c r="E51" s="7">
        <v>1.21</v>
      </c>
      <c r="F51" s="7">
        <v>1.67</v>
      </c>
      <c r="G51" s="7">
        <v>1.29</v>
      </c>
      <c r="H51" s="17">
        <f t="shared" si="4"/>
        <v>1.825</v>
      </c>
    </row>
    <row r="52" spans="2:8" ht="15.75" x14ac:dyDescent="0.25">
      <c r="B52" s="2" t="s">
        <v>19</v>
      </c>
      <c r="C52" s="3" t="s">
        <v>20</v>
      </c>
      <c r="D52" s="7">
        <v>8.44</v>
      </c>
      <c r="E52" s="7">
        <v>5.46</v>
      </c>
      <c r="F52" s="7">
        <v>8.67</v>
      </c>
      <c r="G52" s="7">
        <v>4.84</v>
      </c>
      <c r="H52" s="17">
        <f t="shared" si="4"/>
        <v>6.8525</v>
      </c>
    </row>
    <row r="53" spans="2:8" ht="15.75" x14ac:dyDescent="0.25">
      <c r="B53" s="2" t="s">
        <v>21</v>
      </c>
      <c r="C53" s="3" t="s">
        <v>22</v>
      </c>
      <c r="D53" s="7">
        <v>53.13</v>
      </c>
      <c r="E53" s="7">
        <v>60.61</v>
      </c>
      <c r="F53" s="7">
        <v>51.67</v>
      </c>
      <c r="G53" s="7">
        <v>61.29</v>
      </c>
      <c r="H53" s="17">
        <f t="shared" si="4"/>
        <v>56.675000000000004</v>
      </c>
    </row>
    <row r="54" spans="2:8" ht="15.75" x14ac:dyDescent="0.25">
      <c r="B54" s="2" t="s">
        <v>23</v>
      </c>
      <c r="C54" s="3" t="s">
        <v>24</v>
      </c>
      <c r="D54" s="7">
        <v>5</v>
      </c>
      <c r="E54" s="7">
        <v>7.58</v>
      </c>
      <c r="F54" s="7">
        <v>10.67</v>
      </c>
      <c r="G54" s="7">
        <v>5.81</v>
      </c>
      <c r="H54" s="17">
        <f t="shared" si="4"/>
        <v>7.2649999999999997</v>
      </c>
    </row>
    <row r="55" spans="2:8" ht="15.75" x14ac:dyDescent="0.25">
      <c r="B55" s="2" t="s">
        <v>25</v>
      </c>
      <c r="C55" s="3" t="s">
        <v>26</v>
      </c>
      <c r="D55" s="7">
        <v>2.81</v>
      </c>
      <c r="E55" s="7">
        <v>0.61</v>
      </c>
      <c r="F55" s="7">
        <v>2</v>
      </c>
      <c r="G55" s="7">
        <v>0.65</v>
      </c>
      <c r="H55" s="17">
        <f t="shared" si="4"/>
        <v>1.5175000000000001</v>
      </c>
    </row>
    <row r="56" spans="2:8" ht="15.75" x14ac:dyDescent="0.25">
      <c r="B56" s="2" t="s">
        <v>27</v>
      </c>
      <c r="C56" s="3" t="s">
        <v>28</v>
      </c>
      <c r="D56" s="7">
        <v>0.63</v>
      </c>
      <c r="E56" s="7">
        <v>0.61</v>
      </c>
      <c r="F56" s="7">
        <v>0.67</v>
      </c>
      <c r="G56" s="7">
        <v>2.58</v>
      </c>
      <c r="H56" s="17">
        <f t="shared" si="4"/>
        <v>1.1225000000000001</v>
      </c>
    </row>
    <row r="57" spans="2:8" ht="15.75" x14ac:dyDescent="0.25">
      <c r="B57" s="2" t="s">
        <v>29</v>
      </c>
      <c r="C57" s="3" t="s">
        <v>30</v>
      </c>
      <c r="D57" s="7">
        <v>1.25</v>
      </c>
      <c r="E57" s="7">
        <v>0.91</v>
      </c>
      <c r="F57" s="7">
        <v>0.67</v>
      </c>
      <c r="G57" s="7">
        <v>1.61</v>
      </c>
      <c r="H57" s="17">
        <f t="shared" si="4"/>
        <v>1.1100000000000001</v>
      </c>
    </row>
    <row r="58" spans="2:8" ht="15.75" x14ac:dyDescent="0.25">
      <c r="B58" s="2" t="s">
        <v>31</v>
      </c>
      <c r="C58" s="3" t="s">
        <v>32</v>
      </c>
      <c r="D58" s="7">
        <v>0</v>
      </c>
      <c r="E58" s="7">
        <v>0.3</v>
      </c>
      <c r="F58" s="7">
        <v>0.67</v>
      </c>
      <c r="G58" s="7">
        <v>1.29</v>
      </c>
      <c r="H58" s="17">
        <f t="shared" si="4"/>
        <v>0.56499999999999995</v>
      </c>
    </row>
    <row r="59" spans="2:8" ht="31.5" x14ac:dyDescent="0.25">
      <c r="B59" s="2" t="s">
        <v>33</v>
      </c>
      <c r="C59" s="3" t="s">
        <v>34</v>
      </c>
      <c r="D59" s="7">
        <v>5.94</v>
      </c>
      <c r="E59" s="7">
        <v>0.61</v>
      </c>
      <c r="F59" s="7">
        <v>0.33</v>
      </c>
      <c r="G59" s="7">
        <v>2.9</v>
      </c>
      <c r="H59" s="17">
        <f t="shared" si="4"/>
        <v>2.4450000000000003</v>
      </c>
    </row>
    <row r="60" spans="2:8" ht="47.25" x14ac:dyDescent="0.25">
      <c r="B60" s="2" t="s">
        <v>35</v>
      </c>
      <c r="C60" s="3" t="s">
        <v>36</v>
      </c>
      <c r="D60" s="7">
        <v>0</v>
      </c>
      <c r="E60" s="7">
        <v>0</v>
      </c>
      <c r="F60" s="7">
        <v>2.33</v>
      </c>
      <c r="G60" s="7">
        <v>0</v>
      </c>
      <c r="H60" s="17">
        <f t="shared" si="4"/>
        <v>0.58250000000000002</v>
      </c>
    </row>
    <row r="61" spans="2:8" ht="47.25" x14ac:dyDescent="0.25">
      <c r="B61" s="2" t="s">
        <v>37</v>
      </c>
      <c r="C61" s="3" t="s">
        <v>38</v>
      </c>
      <c r="D61" s="7">
        <v>1.25</v>
      </c>
      <c r="E61" s="7">
        <v>1.21</v>
      </c>
      <c r="F61" s="7">
        <v>0.33</v>
      </c>
      <c r="G61" s="7">
        <v>0.97</v>
      </c>
      <c r="H61" s="17">
        <f t="shared" si="4"/>
        <v>0.94</v>
      </c>
    </row>
    <row r="62" spans="2:8" ht="47.25" x14ac:dyDescent="0.25">
      <c r="B62" s="2" t="s">
        <v>39</v>
      </c>
      <c r="C62" s="3" t="s">
        <v>40</v>
      </c>
      <c r="D62" s="7">
        <v>0</v>
      </c>
      <c r="E62" s="7">
        <v>0</v>
      </c>
      <c r="F62" s="7">
        <v>0</v>
      </c>
      <c r="G62" s="7">
        <v>0</v>
      </c>
      <c r="H62" s="17">
        <f t="shared" si="4"/>
        <v>0</v>
      </c>
    </row>
    <row r="63" spans="2:8" ht="47.25" x14ac:dyDescent="0.25">
      <c r="B63" s="2" t="s">
        <v>41</v>
      </c>
      <c r="C63" s="3" t="s">
        <v>42</v>
      </c>
      <c r="D63" s="7">
        <v>0</v>
      </c>
      <c r="E63" s="7">
        <v>0</v>
      </c>
      <c r="F63" s="7">
        <v>0</v>
      </c>
      <c r="G63" s="7">
        <v>0</v>
      </c>
      <c r="H63" s="17">
        <f t="shared" si="4"/>
        <v>0</v>
      </c>
    </row>
    <row r="64" spans="2:8" ht="31.5" x14ac:dyDescent="0.25">
      <c r="B64" s="21" t="s">
        <v>43</v>
      </c>
      <c r="C64" s="22" t="s">
        <v>44</v>
      </c>
      <c r="D64" s="24">
        <v>13.44</v>
      </c>
      <c r="E64" s="24">
        <v>14.24</v>
      </c>
      <c r="F64" s="24">
        <v>17.329999999999998</v>
      </c>
      <c r="G64" s="24">
        <v>14.52</v>
      </c>
      <c r="H64" s="17">
        <f t="shared" si="4"/>
        <v>14.8825</v>
      </c>
    </row>
    <row r="65" spans="2:8" ht="23.25" customHeight="1" x14ac:dyDescent="0.25">
      <c r="B65" s="25">
        <v>18</v>
      </c>
      <c r="C65" s="26" t="s">
        <v>103</v>
      </c>
      <c r="D65" s="8">
        <f>SUM(D48:D53)</f>
        <v>69.710000000000008</v>
      </c>
      <c r="E65" s="8">
        <f t="shared" ref="E65:H65" si="5">SUM(E48:E53)</f>
        <v>73.95</v>
      </c>
      <c r="F65" s="8">
        <f t="shared" si="5"/>
        <v>65.010000000000005</v>
      </c>
      <c r="G65" s="8">
        <f t="shared" si="5"/>
        <v>69.680000000000007</v>
      </c>
      <c r="H65" s="8">
        <f t="shared" si="5"/>
        <v>69.587500000000006</v>
      </c>
    </row>
    <row r="66" spans="2:8" ht="15.75" x14ac:dyDescent="0.25">
      <c r="B66" s="18"/>
      <c r="C66" s="6"/>
      <c r="D66" s="20"/>
      <c r="E66" s="20"/>
      <c r="F66" s="20"/>
      <c r="G66" s="20"/>
      <c r="H66" s="20"/>
    </row>
    <row r="67" spans="2:8" ht="15.75" x14ac:dyDescent="0.25">
      <c r="B67" s="18"/>
      <c r="C67" s="6"/>
      <c r="D67" s="20"/>
      <c r="E67" s="20"/>
      <c r="F67" s="20"/>
      <c r="G67" s="20"/>
      <c r="H67" s="20"/>
    </row>
    <row r="68" spans="2:8" ht="18" customHeight="1" x14ac:dyDescent="0.25">
      <c r="B68" s="108" t="s">
        <v>2</v>
      </c>
      <c r="C68" s="28" t="s">
        <v>64</v>
      </c>
      <c r="D68" s="107" t="s">
        <v>4</v>
      </c>
      <c r="E68" s="107"/>
      <c r="F68" s="107"/>
      <c r="G68" s="107"/>
      <c r="H68" s="107"/>
    </row>
    <row r="69" spans="2:8" ht="19.5" customHeight="1" x14ac:dyDescent="0.25">
      <c r="B69" s="109"/>
      <c r="C69" s="29" t="s">
        <v>3</v>
      </c>
      <c r="D69" s="11" t="s">
        <v>5</v>
      </c>
      <c r="E69" s="11" t="s">
        <v>6</v>
      </c>
      <c r="F69" s="11" t="s">
        <v>7</v>
      </c>
      <c r="G69" s="11" t="s">
        <v>8</v>
      </c>
      <c r="H69" s="11" t="s">
        <v>102</v>
      </c>
    </row>
    <row r="70" spans="2:8" ht="15.75" x14ac:dyDescent="0.25">
      <c r="B70" s="15" t="s">
        <v>11</v>
      </c>
      <c r="C70" s="16" t="s">
        <v>12</v>
      </c>
      <c r="D70" s="17">
        <v>5</v>
      </c>
      <c r="E70" s="17">
        <v>5.31</v>
      </c>
      <c r="F70" s="17">
        <v>3.23</v>
      </c>
      <c r="G70" s="17">
        <v>2.58</v>
      </c>
      <c r="H70" s="17">
        <f>AVERAGE(D70:G70)</f>
        <v>4.0299999999999994</v>
      </c>
    </row>
    <row r="71" spans="2:8" ht="15.75" x14ac:dyDescent="0.25">
      <c r="B71" s="2" t="s">
        <v>13</v>
      </c>
      <c r="C71" s="3" t="s">
        <v>14</v>
      </c>
      <c r="D71" s="7">
        <v>0.28000000000000003</v>
      </c>
      <c r="E71" s="7">
        <v>3.44</v>
      </c>
      <c r="F71" s="7">
        <v>0.32</v>
      </c>
      <c r="G71" s="7">
        <v>0.32</v>
      </c>
      <c r="H71" s="17">
        <f t="shared" ref="H71:H86" si="6">AVERAGE(D71:G71)</f>
        <v>1.0900000000000001</v>
      </c>
    </row>
    <row r="72" spans="2:8" ht="15.75" x14ac:dyDescent="0.25">
      <c r="B72" s="2" t="s">
        <v>15</v>
      </c>
      <c r="C72" s="3" t="s">
        <v>16</v>
      </c>
      <c r="D72" s="7">
        <v>1.1100000000000001</v>
      </c>
      <c r="E72" s="7">
        <v>2.5</v>
      </c>
      <c r="F72" s="7">
        <v>0.65</v>
      </c>
      <c r="G72" s="7">
        <v>0.32</v>
      </c>
      <c r="H72" s="17">
        <f t="shared" si="6"/>
        <v>1.1450000000000002</v>
      </c>
    </row>
    <row r="73" spans="2:8" ht="15.75" x14ac:dyDescent="0.25">
      <c r="B73" s="2" t="s">
        <v>17</v>
      </c>
      <c r="C73" s="3" t="s">
        <v>18</v>
      </c>
      <c r="D73" s="7">
        <v>0.56000000000000005</v>
      </c>
      <c r="E73" s="7">
        <v>1.56</v>
      </c>
      <c r="F73" s="7">
        <v>1.29</v>
      </c>
      <c r="G73" s="7">
        <v>0.97</v>
      </c>
      <c r="H73" s="17">
        <f t="shared" si="6"/>
        <v>1.095</v>
      </c>
    </row>
    <row r="74" spans="2:8" ht="15.75" x14ac:dyDescent="0.25">
      <c r="B74" s="2" t="s">
        <v>19</v>
      </c>
      <c r="C74" s="3" t="s">
        <v>20</v>
      </c>
      <c r="D74" s="7">
        <v>7.78</v>
      </c>
      <c r="E74" s="7">
        <v>10.63</v>
      </c>
      <c r="F74" s="7">
        <v>16.13</v>
      </c>
      <c r="G74" s="7">
        <v>1.94</v>
      </c>
      <c r="H74" s="17">
        <f t="shared" si="6"/>
        <v>9.1199999999999992</v>
      </c>
    </row>
    <row r="75" spans="2:8" ht="15.75" x14ac:dyDescent="0.25">
      <c r="B75" s="2" t="s">
        <v>21</v>
      </c>
      <c r="C75" s="3" t="s">
        <v>22</v>
      </c>
      <c r="D75" s="7">
        <v>55.56</v>
      </c>
      <c r="E75" s="7">
        <v>53.13</v>
      </c>
      <c r="F75" s="7">
        <v>43.55</v>
      </c>
      <c r="G75" s="7">
        <v>64.52</v>
      </c>
      <c r="H75" s="17">
        <f t="shared" si="6"/>
        <v>54.19</v>
      </c>
    </row>
    <row r="76" spans="2:8" ht="15.75" x14ac:dyDescent="0.25">
      <c r="B76" s="2" t="s">
        <v>23</v>
      </c>
      <c r="C76" s="3" t="s">
        <v>24</v>
      </c>
      <c r="D76" s="7">
        <v>3.61</v>
      </c>
      <c r="E76" s="7">
        <v>7.5</v>
      </c>
      <c r="F76" s="7">
        <v>8.39</v>
      </c>
      <c r="G76" s="7">
        <v>7.42</v>
      </c>
      <c r="H76" s="17">
        <f t="shared" si="6"/>
        <v>6.73</v>
      </c>
    </row>
    <row r="77" spans="2:8" ht="15.75" x14ac:dyDescent="0.25">
      <c r="B77" s="2" t="s">
        <v>25</v>
      </c>
      <c r="C77" s="3" t="s">
        <v>26</v>
      </c>
      <c r="D77" s="7">
        <v>3.33</v>
      </c>
      <c r="E77" s="7">
        <v>0.31</v>
      </c>
      <c r="F77" s="7">
        <v>3.23</v>
      </c>
      <c r="G77" s="7">
        <v>0.65</v>
      </c>
      <c r="H77" s="17">
        <f t="shared" si="6"/>
        <v>1.8800000000000001</v>
      </c>
    </row>
    <row r="78" spans="2:8" ht="15.75" x14ac:dyDescent="0.25">
      <c r="B78" s="2" t="s">
        <v>27</v>
      </c>
      <c r="C78" s="3" t="s">
        <v>28</v>
      </c>
      <c r="D78" s="7">
        <v>0.28000000000000003</v>
      </c>
      <c r="E78" s="7">
        <v>0.63</v>
      </c>
      <c r="F78" s="7">
        <v>0.32</v>
      </c>
      <c r="G78" s="7">
        <v>1.29</v>
      </c>
      <c r="H78" s="17">
        <f t="shared" si="6"/>
        <v>0.63</v>
      </c>
    </row>
    <row r="79" spans="2:8" ht="15.75" x14ac:dyDescent="0.25">
      <c r="B79" s="2" t="s">
        <v>29</v>
      </c>
      <c r="C79" s="3" t="s">
        <v>30</v>
      </c>
      <c r="D79" s="7">
        <v>4.17</v>
      </c>
      <c r="E79" s="7">
        <v>1.25</v>
      </c>
      <c r="F79" s="7">
        <v>0.65</v>
      </c>
      <c r="G79" s="7">
        <v>0.65</v>
      </c>
      <c r="H79" s="17">
        <f t="shared" si="6"/>
        <v>1.6800000000000002</v>
      </c>
    </row>
    <row r="80" spans="2:8" ht="15.75" x14ac:dyDescent="0.25">
      <c r="B80" s="2" t="s">
        <v>31</v>
      </c>
      <c r="C80" s="3" t="s">
        <v>32</v>
      </c>
      <c r="D80" s="7">
        <v>1.94</v>
      </c>
      <c r="E80" s="7">
        <v>0.63</v>
      </c>
      <c r="F80" s="7">
        <v>0</v>
      </c>
      <c r="G80" s="7">
        <v>0.32</v>
      </c>
      <c r="H80" s="17">
        <f t="shared" si="6"/>
        <v>0.72249999999999992</v>
      </c>
    </row>
    <row r="81" spans="1:9" ht="31.5" x14ac:dyDescent="0.25">
      <c r="B81" s="2" t="s">
        <v>33</v>
      </c>
      <c r="C81" s="3" t="s">
        <v>34</v>
      </c>
      <c r="D81" s="7">
        <v>1.39</v>
      </c>
      <c r="E81" s="7">
        <v>1.56</v>
      </c>
      <c r="F81" s="7">
        <v>0</v>
      </c>
      <c r="G81" s="7">
        <v>1.61</v>
      </c>
      <c r="H81" s="17">
        <f t="shared" si="6"/>
        <v>1.1400000000000001</v>
      </c>
    </row>
    <row r="82" spans="1:9" ht="47.25" x14ac:dyDescent="0.25">
      <c r="B82" s="2" t="s">
        <v>35</v>
      </c>
      <c r="C82" s="3" t="s">
        <v>36</v>
      </c>
      <c r="D82" s="7">
        <v>0</v>
      </c>
      <c r="E82" s="7">
        <v>0</v>
      </c>
      <c r="F82" s="7">
        <v>10.97</v>
      </c>
      <c r="G82" s="7">
        <v>0</v>
      </c>
      <c r="H82" s="17">
        <f t="shared" si="6"/>
        <v>2.7425000000000002</v>
      </c>
    </row>
    <row r="83" spans="1:9" ht="47.25" x14ac:dyDescent="0.25">
      <c r="B83" s="2" t="s">
        <v>37</v>
      </c>
      <c r="C83" s="3" t="s">
        <v>38</v>
      </c>
      <c r="D83" s="7">
        <v>2.5</v>
      </c>
      <c r="E83" s="7">
        <v>0</v>
      </c>
      <c r="F83" s="7">
        <v>0.32</v>
      </c>
      <c r="G83" s="7">
        <v>0.32</v>
      </c>
      <c r="H83" s="17">
        <f t="shared" si="6"/>
        <v>0.78499999999999992</v>
      </c>
    </row>
    <row r="84" spans="1:9" ht="47.25" x14ac:dyDescent="0.25">
      <c r="B84" s="2" t="s">
        <v>39</v>
      </c>
      <c r="C84" s="3" t="s">
        <v>40</v>
      </c>
      <c r="D84" s="7">
        <v>0</v>
      </c>
      <c r="E84" s="7">
        <v>0</v>
      </c>
      <c r="F84" s="7">
        <v>0</v>
      </c>
      <c r="G84" s="7">
        <v>0</v>
      </c>
      <c r="H84" s="17">
        <f t="shared" si="6"/>
        <v>0</v>
      </c>
    </row>
    <row r="85" spans="1:9" ht="47.25" x14ac:dyDescent="0.25">
      <c r="B85" s="2" t="s">
        <v>41</v>
      </c>
      <c r="C85" s="3" t="s">
        <v>42</v>
      </c>
      <c r="D85" s="7">
        <v>0</v>
      </c>
      <c r="E85" s="7">
        <v>0</v>
      </c>
      <c r="F85" s="7">
        <v>0</v>
      </c>
      <c r="G85" s="7">
        <v>0</v>
      </c>
      <c r="H85" s="17">
        <f t="shared" si="6"/>
        <v>0</v>
      </c>
    </row>
    <row r="86" spans="1:9" ht="31.5" x14ac:dyDescent="0.25">
      <c r="B86" s="21" t="s">
        <v>43</v>
      </c>
      <c r="C86" s="22" t="s">
        <v>44</v>
      </c>
      <c r="D86" s="24">
        <v>12.5</v>
      </c>
      <c r="E86" s="24">
        <v>11.56</v>
      </c>
      <c r="F86" s="24">
        <v>10.97</v>
      </c>
      <c r="G86" s="24">
        <v>17.100000000000001</v>
      </c>
      <c r="H86" s="17">
        <f t="shared" si="6"/>
        <v>13.032500000000001</v>
      </c>
    </row>
    <row r="87" spans="1:9" ht="19.5" customHeight="1" x14ac:dyDescent="0.25">
      <c r="B87" s="25">
        <v>18</v>
      </c>
      <c r="C87" s="26" t="s">
        <v>103</v>
      </c>
      <c r="D87" s="8">
        <f>SUM(D70:D75)</f>
        <v>70.290000000000006</v>
      </c>
      <c r="E87" s="8">
        <f t="shared" ref="E87:H87" si="7">SUM(E70:E75)</f>
        <v>76.570000000000007</v>
      </c>
      <c r="F87" s="8">
        <f t="shared" si="7"/>
        <v>65.169999999999987</v>
      </c>
      <c r="G87" s="8">
        <f t="shared" si="7"/>
        <v>70.649999999999991</v>
      </c>
      <c r="H87" s="8">
        <f t="shared" si="7"/>
        <v>70.669999999999987</v>
      </c>
    </row>
    <row r="88" spans="1:9" ht="15.75" x14ac:dyDescent="0.25">
      <c r="A88" s="31"/>
      <c r="B88" s="18"/>
      <c r="C88" s="6"/>
      <c r="D88" s="20"/>
      <c r="E88" s="20"/>
      <c r="F88" s="20"/>
      <c r="G88" s="20"/>
      <c r="H88" s="20"/>
      <c r="I88" s="31"/>
    </row>
    <row r="89" spans="1:9" ht="15.75" x14ac:dyDescent="0.25">
      <c r="A89" s="31"/>
      <c r="B89" s="18"/>
      <c r="C89" s="6"/>
      <c r="D89" s="20"/>
      <c r="E89" s="20"/>
      <c r="F89" s="20"/>
      <c r="G89" s="20"/>
      <c r="H89" s="20"/>
      <c r="I89" s="31"/>
    </row>
    <row r="90" spans="1:9" ht="18.75" customHeight="1" x14ac:dyDescent="0.25">
      <c r="A90" s="31"/>
      <c r="B90" s="108" t="s">
        <v>2</v>
      </c>
      <c r="C90" s="28" t="s">
        <v>65</v>
      </c>
      <c r="D90" s="107" t="s">
        <v>4</v>
      </c>
      <c r="E90" s="107"/>
      <c r="F90" s="107"/>
      <c r="G90" s="107"/>
      <c r="H90" s="107"/>
      <c r="I90" s="31"/>
    </row>
    <row r="91" spans="1:9" ht="15.75" x14ac:dyDescent="0.25">
      <c r="A91" s="31"/>
      <c r="B91" s="109"/>
      <c r="C91" s="29" t="s">
        <v>3</v>
      </c>
      <c r="D91" s="11" t="s">
        <v>5</v>
      </c>
      <c r="E91" s="11" t="s">
        <v>6</v>
      </c>
      <c r="F91" s="11" t="s">
        <v>7</v>
      </c>
      <c r="G91" s="11" t="s">
        <v>8</v>
      </c>
      <c r="H91" s="11" t="s">
        <v>102</v>
      </c>
      <c r="I91" s="31"/>
    </row>
    <row r="92" spans="1:9" ht="15.75" x14ac:dyDescent="0.25">
      <c r="B92" s="15" t="s">
        <v>11</v>
      </c>
      <c r="C92" s="16" t="s">
        <v>12</v>
      </c>
      <c r="D92" s="17">
        <v>1.94</v>
      </c>
      <c r="E92" s="17">
        <v>3.55</v>
      </c>
      <c r="F92" s="17">
        <v>3.03</v>
      </c>
      <c r="G92" s="17">
        <v>2.42</v>
      </c>
      <c r="H92" s="17">
        <f>AVERAGE(D92:G92)</f>
        <v>2.7349999999999999</v>
      </c>
    </row>
    <row r="93" spans="1:9" ht="15.75" x14ac:dyDescent="0.25">
      <c r="B93" s="2" t="s">
        <v>13</v>
      </c>
      <c r="C93" s="3" t="s">
        <v>14</v>
      </c>
      <c r="D93" s="7">
        <v>0.32</v>
      </c>
      <c r="E93" s="7">
        <v>0</v>
      </c>
      <c r="F93" s="7">
        <v>0</v>
      </c>
      <c r="G93" s="7">
        <v>0</v>
      </c>
      <c r="H93" s="17">
        <f t="shared" ref="H93:H108" si="8">AVERAGE(D93:G93)</f>
        <v>0.08</v>
      </c>
    </row>
    <row r="94" spans="1:9" ht="15.75" x14ac:dyDescent="0.25">
      <c r="B94" s="2" t="s">
        <v>15</v>
      </c>
      <c r="C94" s="3" t="s">
        <v>16</v>
      </c>
      <c r="D94" s="7">
        <v>0</v>
      </c>
      <c r="E94" s="7">
        <v>1.94</v>
      </c>
      <c r="F94" s="7">
        <v>1.21</v>
      </c>
      <c r="G94" s="7">
        <v>0.3</v>
      </c>
      <c r="H94" s="17">
        <f t="shared" si="8"/>
        <v>0.86249999999999993</v>
      </c>
    </row>
    <row r="95" spans="1:9" ht="15.75" x14ac:dyDescent="0.25">
      <c r="B95" s="2" t="s">
        <v>17</v>
      </c>
      <c r="C95" s="3" t="s">
        <v>18</v>
      </c>
      <c r="D95" s="7">
        <v>1.29</v>
      </c>
      <c r="E95" s="7">
        <v>0.32</v>
      </c>
      <c r="F95" s="7">
        <v>2.42</v>
      </c>
      <c r="G95" s="7">
        <v>4.24</v>
      </c>
      <c r="H95" s="17">
        <f t="shared" si="8"/>
        <v>2.0674999999999999</v>
      </c>
    </row>
    <row r="96" spans="1:9" ht="15.75" x14ac:dyDescent="0.25">
      <c r="B96" s="2" t="s">
        <v>19</v>
      </c>
      <c r="C96" s="3" t="s">
        <v>20</v>
      </c>
      <c r="D96" s="7">
        <v>6.13</v>
      </c>
      <c r="E96" s="7">
        <v>14.52</v>
      </c>
      <c r="F96" s="7">
        <v>4.8499999999999996</v>
      </c>
      <c r="G96" s="7">
        <v>4.55</v>
      </c>
      <c r="H96" s="17">
        <f t="shared" si="8"/>
        <v>7.5125000000000002</v>
      </c>
    </row>
    <row r="97" spans="2:8" ht="15.75" x14ac:dyDescent="0.25">
      <c r="B97" s="2" t="s">
        <v>21</v>
      </c>
      <c r="C97" s="3" t="s">
        <v>22</v>
      </c>
      <c r="D97" s="7">
        <v>64.52</v>
      </c>
      <c r="E97" s="7">
        <v>51.61</v>
      </c>
      <c r="F97" s="7">
        <v>49.39</v>
      </c>
      <c r="G97" s="7">
        <v>60.61</v>
      </c>
      <c r="H97" s="17">
        <f t="shared" si="8"/>
        <v>56.532499999999999</v>
      </c>
    </row>
    <row r="98" spans="2:8" ht="15.75" x14ac:dyDescent="0.25">
      <c r="B98" s="2" t="s">
        <v>23</v>
      </c>
      <c r="C98" s="3" t="s">
        <v>24</v>
      </c>
      <c r="D98" s="7">
        <v>7.42</v>
      </c>
      <c r="E98" s="7">
        <v>8.39</v>
      </c>
      <c r="F98" s="7">
        <v>9.6999999999999993</v>
      </c>
      <c r="G98" s="7">
        <v>7.27</v>
      </c>
      <c r="H98" s="17">
        <f t="shared" si="8"/>
        <v>8.1950000000000003</v>
      </c>
    </row>
    <row r="99" spans="2:8" ht="15.75" x14ac:dyDescent="0.25">
      <c r="B99" s="2" t="s">
        <v>25</v>
      </c>
      <c r="C99" s="3" t="s">
        <v>26</v>
      </c>
      <c r="D99" s="7">
        <v>2.58</v>
      </c>
      <c r="E99" s="7">
        <v>0.32</v>
      </c>
      <c r="F99" s="7">
        <v>0.91</v>
      </c>
      <c r="G99" s="7">
        <v>0.91</v>
      </c>
      <c r="H99" s="17">
        <f t="shared" si="8"/>
        <v>1.18</v>
      </c>
    </row>
    <row r="100" spans="2:8" ht="15.75" x14ac:dyDescent="0.25">
      <c r="B100" s="2" t="s">
        <v>27</v>
      </c>
      <c r="C100" s="3" t="s">
        <v>28</v>
      </c>
      <c r="D100" s="7">
        <v>0.32</v>
      </c>
      <c r="E100" s="7">
        <v>0.65</v>
      </c>
      <c r="F100" s="7">
        <v>0.3</v>
      </c>
      <c r="G100" s="7">
        <v>1.21</v>
      </c>
      <c r="H100" s="17">
        <f t="shared" si="8"/>
        <v>0.62</v>
      </c>
    </row>
    <row r="101" spans="2:8" ht="15.75" x14ac:dyDescent="0.25">
      <c r="B101" s="2" t="s">
        <v>29</v>
      </c>
      <c r="C101" s="3" t="s">
        <v>30</v>
      </c>
      <c r="D101" s="7">
        <v>0.97</v>
      </c>
      <c r="E101" s="7">
        <v>1.29</v>
      </c>
      <c r="F101" s="7">
        <v>0.91</v>
      </c>
      <c r="G101" s="7">
        <v>0.91</v>
      </c>
      <c r="H101" s="17">
        <f t="shared" si="8"/>
        <v>1.02</v>
      </c>
    </row>
    <row r="102" spans="2:8" ht="15.75" x14ac:dyDescent="0.25">
      <c r="B102" s="2" t="s">
        <v>31</v>
      </c>
      <c r="C102" s="3" t="s">
        <v>32</v>
      </c>
      <c r="D102" s="7">
        <v>0.97</v>
      </c>
      <c r="E102" s="7">
        <v>1.29</v>
      </c>
      <c r="F102" s="7">
        <v>0.61</v>
      </c>
      <c r="G102" s="7">
        <v>0.91</v>
      </c>
      <c r="H102" s="17">
        <f t="shared" si="8"/>
        <v>0.94499999999999995</v>
      </c>
    </row>
    <row r="103" spans="2:8" ht="31.5" x14ac:dyDescent="0.25">
      <c r="B103" s="2" t="s">
        <v>33</v>
      </c>
      <c r="C103" s="3" t="s">
        <v>34</v>
      </c>
      <c r="D103" s="7">
        <v>0.97</v>
      </c>
      <c r="E103" s="7">
        <v>0.65</v>
      </c>
      <c r="F103" s="7">
        <v>0.61</v>
      </c>
      <c r="G103" s="7">
        <v>1.82</v>
      </c>
      <c r="H103" s="17">
        <f t="shared" si="8"/>
        <v>1.0125</v>
      </c>
    </row>
    <row r="104" spans="2:8" ht="47.25" x14ac:dyDescent="0.25">
      <c r="B104" s="2" t="s">
        <v>35</v>
      </c>
      <c r="C104" s="3" t="s">
        <v>36</v>
      </c>
      <c r="D104" s="7">
        <v>0</v>
      </c>
      <c r="E104" s="7">
        <v>0</v>
      </c>
      <c r="F104" s="7">
        <v>6.06</v>
      </c>
      <c r="G104" s="7">
        <v>0</v>
      </c>
      <c r="H104" s="17">
        <f t="shared" si="8"/>
        <v>1.5149999999999999</v>
      </c>
    </row>
    <row r="105" spans="2:8" ht="47.25" x14ac:dyDescent="0.25">
      <c r="B105" s="2" t="s">
        <v>37</v>
      </c>
      <c r="C105" s="3" t="s">
        <v>38</v>
      </c>
      <c r="D105" s="7">
        <v>0</v>
      </c>
      <c r="E105" s="7">
        <v>0.65</v>
      </c>
      <c r="F105" s="7">
        <v>0.3</v>
      </c>
      <c r="G105" s="7">
        <v>0.3</v>
      </c>
      <c r="H105" s="17">
        <f t="shared" si="8"/>
        <v>0.3125</v>
      </c>
    </row>
    <row r="106" spans="2:8" ht="47.25" x14ac:dyDescent="0.25">
      <c r="B106" s="2" t="s">
        <v>39</v>
      </c>
      <c r="C106" s="3" t="s">
        <v>40</v>
      </c>
      <c r="D106" s="7">
        <v>0</v>
      </c>
      <c r="E106" s="7">
        <v>0</v>
      </c>
      <c r="F106" s="7">
        <v>0</v>
      </c>
      <c r="G106" s="7">
        <v>0</v>
      </c>
      <c r="H106" s="17">
        <f t="shared" si="8"/>
        <v>0</v>
      </c>
    </row>
    <row r="107" spans="2:8" ht="47.25" x14ac:dyDescent="0.25">
      <c r="B107" s="2" t="s">
        <v>41</v>
      </c>
      <c r="C107" s="3" t="s">
        <v>42</v>
      </c>
      <c r="D107" s="7">
        <v>0</v>
      </c>
      <c r="E107" s="7">
        <v>0</v>
      </c>
      <c r="F107" s="7">
        <v>0</v>
      </c>
      <c r="G107" s="7">
        <v>0</v>
      </c>
      <c r="H107" s="17">
        <f t="shared" si="8"/>
        <v>0</v>
      </c>
    </row>
    <row r="108" spans="2:8" ht="31.5" x14ac:dyDescent="0.25">
      <c r="B108" s="21" t="s">
        <v>43</v>
      </c>
      <c r="C108" s="22" t="s">
        <v>44</v>
      </c>
      <c r="D108" s="24">
        <v>12.58</v>
      </c>
      <c r="E108" s="24">
        <v>14.84</v>
      </c>
      <c r="F108" s="24">
        <v>19.7</v>
      </c>
      <c r="G108" s="24">
        <v>14.55</v>
      </c>
      <c r="H108" s="17">
        <f t="shared" si="8"/>
        <v>15.4175</v>
      </c>
    </row>
    <row r="109" spans="2:8" ht="18.75" customHeight="1" x14ac:dyDescent="0.25">
      <c r="B109" s="25">
        <v>18</v>
      </c>
      <c r="C109" s="26" t="s">
        <v>103</v>
      </c>
      <c r="D109" s="8">
        <f>SUM(D92:D97)</f>
        <v>74.199999999999989</v>
      </c>
      <c r="E109" s="8">
        <f t="shared" ref="E109:H109" si="9">SUM(E92:E97)</f>
        <v>71.94</v>
      </c>
      <c r="F109" s="8">
        <f t="shared" si="9"/>
        <v>60.9</v>
      </c>
      <c r="G109" s="8">
        <f t="shared" si="9"/>
        <v>72.12</v>
      </c>
      <c r="H109" s="8">
        <f t="shared" si="9"/>
        <v>69.789999999999992</v>
      </c>
    </row>
    <row r="110" spans="2:8" ht="15.75" x14ac:dyDescent="0.25">
      <c r="B110" s="18"/>
      <c r="C110" s="6"/>
      <c r="D110" s="20"/>
      <c r="E110" s="20"/>
      <c r="F110" s="20"/>
      <c r="G110" s="20"/>
      <c r="H110" s="20"/>
    </row>
    <row r="111" spans="2:8" ht="15.75" x14ac:dyDescent="0.25">
      <c r="B111" s="18"/>
      <c r="C111" s="6"/>
      <c r="D111" s="20"/>
      <c r="E111" s="20"/>
      <c r="F111" s="20"/>
      <c r="G111" s="20"/>
      <c r="H111" s="20"/>
    </row>
    <row r="112" spans="2:8" ht="20.25" customHeight="1" x14ac:dyDescent="0.25">
      <c r="B112" s="107" t="s">
        <v>2</v>
      </c>
      <c r="C112" s="27" t="s">
        <v>66</v>
      </c>
      <c r="D112" s="107" t="s">
        <v>4</v>
      </c>
      <c r="E112" s="107"/>
      <c r="F112" s="107"/>
      <c r="G112" s="107"/>
      <c r="H112" s="107"/>
    </row>
    <row r="113" spans="2:8" ht="19.5" customHeight="1" x14ac:dyDescent="0.25">
      <c r="B113" s="107"/>
      <c r="C113" s="29" t="s">
        <v>3</v>
      </c>
      <c r="D113" s="11" t="s">
        <v>5</v>
      </c>
      <c r="E113" s="11" t="s">
        <v>6</v>
      </c>
      <c r="F113" s="11" t="s">
        <v>7</v>
      </c>
      <c r="G113" s="11" t="s">
        <v>8</v>
      </c>
      <c r="H113" s="11" t="s">
        <v>102</v>
      </c>
    </row>
    <row r="114" spans="2:8" ht="15.75" x14ac:dyDescent="0.25">
      <c r="B114" s="15" t="s">
        <v>11</v>
      </c>
      <c r="C114" s="16" t="s">
        <v>12</v>
      </c>
      <c r="D114" s="17">
        <v>3.13</v>
      </c>
      <c r="E114" s="17">
        <v>6.45</v>
      </c>
      <c r="F114" s="17">
        <v>1.56</v>
      </c>
      <c r="G114" s="17">
        <v>3.44</v>
      </c>
      <c r="H114" s="17">
        <f>AVERAGE(D114:G114)</f>
        <v>3.645</v>
      </c>
    </row>
    <row r="115" spans="2:8" ht="15.75" x14ac:dyDescent="0.25">
      <c r="B115" s="2" t="s">
        <v>13</v>
      </c>
      <c r="C115" s="3" t="s">
        <v>14</v>
      </c>
      <c r="D115" s="7">
        <v>1.25</v>
      </c>
      <c r="E115" s="7">
        <v>0.65</v>
      </c>
      <c r="F115" s="7">
        <v>5.31</v>
      </c>
      <c r="G115" s="7">
        <v>3.13</v>
      </c>
      <c r="H115" s="17">
        <f t="shared" ref="H115:H130" si="10">AVERAGE(D115:G115)</f>
        <v>2.585</v>
      </c>
    </row>
    <row r="116" spans="2:8" ht="15.75" x14ac:dyDescent="0.25">
      <c r="B116" s="2" t="s">
        <v>15</v>
      </c>
      <c r="C116" s="3" t="s">
        <v>16</v>
      </c>
      <c r="D116" s="7">
        <v>0</v>
      </c>
      <c r="E116" s="7">
        <v>0.65</v>
      </c>
      <c r="F116" s="7">
        <v>0</v>
      </c>
      <c r="G116" s="7">
        <v>0.31</v>
      </c>
      <c r="H116" s="17">
        <f t="shared" si="10"/>
        <v>0.24</v>
      </c>
    </row>
    <row r="117" spans="2:8" ht="15.75" x14ac:dyDescent="0.25">
      <c r="B117" s="2" t="s">
        <v>17</v>
      </c>
      <c r="C117" s="3" t="s">
        <v>18</v>
      </c>
      <c r="D117" s="7">
        <v>4.38</v>
      </c>
      <c r="E117" s="7">
        <v>1.61</v>
      </c>
      <c r="F117" s="7">
        <v>3.13</v>
      </c>
      <c r="G117" s="7">
        <v>2.5</v>
      </c>
      <c r="H117" s="17">
        <f t="shared" si="10"/>
        <v>2.9050000000000002</v>
      </c>
    </row>
    <row r="118" spans="2:8" ht="15.75" x14ac:dyDescent="0.25">
      <c r="B118" s="2" t="s">
        <v>19</v>
      </c>
      <c r="C118" s="3" t="s">
        <v>20</v>
      </c>
      <c r="D118" s="7">
        <v>8.1300000000000008</v>
      </c>
      <c r="E118" s="7">
        <v>10.32</v>
      </c>
      <c r="F118" s="7">
        <v>6.88</v>
      </c>
      <c r="G118" s="7">
        <v>4.6900000000000004</v>
      </c>
      <c r="H118" s="17">
        <f t="shared" si="10"/>
        <v>7.5050000000000008</v>
      </c>
    </row>
    <row r="119" spans="2:8" ht="15.75" x14ac:dyDescent="0.25">
      <c r="B119" s="2" t="s">
        <v>21</v>
      </c>
      <c r="C119" s="3" t="s">
        <v>22</v>
      </c>
      <c r="D119" s="7">
        <v>56.25</v>
      </c>
      <c r="E119" s="7">
        <v>51.61</v>
      </c>
      <c r="F119" s="7">
        <v>51.88</v>
      </c>
      <c r="G119" s="7">
        <v>56.25</v>
      </c>
      <c r="H119" s="17">
        <f t="shared" si="10"/>
        <v>53.997500000000002</v>
      </c>
    </row>
    <row r="120" spans="2:8" ht="15.75" x14ac:dyDescent="0.25">
      <c r="B120" s="2" t="s">
        <v>23</v>
      </c>
      <c r="C120" s="3" t="s">
        <v>24</v>
      </c>
      <c r="D120" s="7">
        <v>4.38</v>
      </c>
      <c r="E120" s="7">
        <v>6.13</v>
      </c>
      <c r="F120" s="7">
        <v>7.5</v>
      </c>
      <c r="G120" s="7">
        <v>8.75</v>
      </c>
      <c r="H120" s="17">
        <f t="shared" si="10"/>
        <v>6.6899999999999995</v>
      </c>
    </row>
    <row r="121" spans="2:8" ht="15.75" x14ac:dyDescent="0.25">
      <c r="B121" s="2" t="s">
        <v>25</v>
      </c>
      <c r="C121" s="3" t="s">
        <v>26</v>
      </c>
      <c r="D121" s="7">
        <v>4.0599999999999996</v>
      </c>
      <c r="E121" s="7">
        <v>0.32</v>
      </c>
      <c r="F121" s="7">
        <v>0.63</v>
      </c>
      <c r="G121" s="7">
        <v>0.31</v>
      </c>
      <c r="H121" s="17">
        <f t="shared" si="10"/>
        <v>1.3299999999999998</v>
      </c>
    </row>
    <row r="122" spans="2:8" ht="15.75" x14ac:dyDescent="0.25">
      <c r="B122" s="2" t="s">
        <v>27</v>
      </c>
      <c r="C122" s="3" t="s">
        <v>28</v>
      </c>
      <c r="D122" s="7">
        <v>0.31</v>
      </c>
      <c r="E122" s="7">
        <v>0.32</v>
      </c>
      <c r="F122" s="7">
        <v>0.63</v>
      </c>
      <c r="G122" s="7">
        <v>0.63</v>
      </c>
      <c r="H122" s="17">
        <f t="shared" si="10"/>
        <v>0.47250000000000003</v>
      </c>
    </row>
    <row r="123" spans="2:8" ht="15.75" x14ac:dyDescent="0.25">
      <c r="B123" s="2" t="s">
        <v>29</v>
      </c>
      <c r="C123" s="3" t="s">
        <v>30</v>
      </c>
      <c r="D123" s="7">
        <v>0.63</v>
      </c>
      <c r="E123" s="7">
        <v>2.2599999999999998</v>
      </c>
      <c r="F123" s="7">
        <v>2.5</v>
      </c>
      <c r="G123" s="7">
        <v>0.63</v>
      </c>
      <c r="H123" s="17">
        <f t="shared" si="10"/>
        <v>1.5049999999999999</v>
      </c>
    </row>
    <row r="124" spans="2:8" ht="15.75" x14ac:dyDescent="0.25">
      <c r="B124" s="2" t="s">
        <v>31</v>
      </c>
      <c r="C124" s="3" t="s">
        <v>32</v>
      </c>
      <c r="D124" s="7">
        <v>0.63</v>
      </c>
      <c r="E124" s="7">
        <v>0.32</v>
      </c>
      <c r="F124" s="7">
        <v>0.31</v>
      </c>
      <c r="G124" s="7">
        <v>0.94</v>
      </c>
      <c r="H124" s="17">
        <f t="shared" si="10"/>
        <v>0.55000000000000004</v>
      </c>
    </row>
    <row r="125" spans="2:8" ht="31.5" x14ac:dyDescent="0.25">
      <c r="B125" s="2" t="s">
        <v>33</v>
      </c>
      <c r="C125" s="3" t="s">
        <v>34</v>
      </c>
      <c r="D125" s="7">
        <v>0.31</v>
      </c>
      <c r="E125" s="7">
        <v>0</v>
      </c>
      <c r="F125" s="7">
        <v>0.31</v>
      </c>
      <c r="G125" s="7">
        <v>0</v>
      </c>
      <c r="H125" s="17">
        <f t="shared" si="10"/>
        <v>0.155</v>
      </c>
    </row>
    <row r="126" spans="2:8" ht="47.25" x14ac:dyDescent="0.25">
      <c r="B126" s="2" t="s">
        <v>35</v>
      </c>
      <c r="C126" s="3" t="s">
        <v>36</v>
      </c>
      <c r="D126" s="7">
        <v>0</v>
      </c>
      <c r="E126" s="7">
        <v>5.81</v>
      </c>
      <c r="F126" s="7">
        <v>3.44</v>
      </c>
      <c r="G126" s="7">
        <v>0</v>
      </c>
      <c r="H126" s="17">
        <f t="shared" si="10"/>
        <v>2.3125</v>
      </c>
    </row>
    <row r="127" spans="2:8" ht="47.25" x14ac:dyDescent="0.25">
      <c r="B127" s="2" t="s">
        <v>37</v>
      </c>
      <c r="C127" s="3" t="s">
        <v>38</v>
      </c>
      <c r="D127" s="7">
        <v>0.31</v>
      </c>
      <c r="E127" s="7">
        <v>2.9</v>
      </c>
      <c r="F127" s="7">
        <v>0.94</v>
      </c>
      <c r="G127" s="7">
        <v>0.31</v>
      </c>
      <c r="H127" s="17">
        <f t="shared" si="10"/>
        <v>1.115</v>
      </c>
    </row>
    <row r="128" spans="2:8" ht="47.25" x14ac:dyDescent="0.25">
      <c r="B128" s="2" t="s">
        <v>39</v>
      </c>
      <c r="C128" s="3" t="s">
        <v>40</v>
      </c>
      <c r="D128" s="7">
        <v>0</v>
      </c>
      <c r="E128" s="7">
        <v>0</v>
      </c>
      <c r="F128" s="7">
        <v>0</v>
      </c>
      <c r="G128" s="7">
        <v>0</v>
      </c>
      <c r="H128" s="17">
        <f t="shared" si="10"/>
        <v>0</v>
      </c>
    </row>
    <row r="129" spans="1:9" ht="47.25" x14ac:dyDescent="0.25">
      <c r="B129" s="2" t="s">
        <v>41</v>
      </c>
      <c r="C129" s="3" t="s">
        <v>42</v>
      </c>
      <c r="D129" s="7">
        <v>0</v>
      </c>
      <c r="E129" s="7">
        <v>0</v>
      </c>
      <c r="F129" s="7">
        <v>0</v>
      </c>
      <c r="G129" s="7">
        <v>0</v>
      </c>
      <c r="H129" s="17">
        <f t="shared" si="10"/>
        <v>0</v>
      </c>
    </row>
    <row r="130" spans="1:9" ht="31.5" x14ac:dyDescent="0.25">
      <c r="B130" s="2" t="s">
        <v>43</v>
      </c>
      <c r="C130" s="3" t="s">
        <v>44</v>
      </c>
      <c r="D130" s="7">
        <v>16.25</v>
      </c>
      <c r="E130" s="7">
        <v>10.65</v>
      </c>
      <c r="F130" s="7">
        <v>15</v>
      </c>
      <c r="G130" s="7">
        <v>18.13</v>
      </c>
      <c r="H130" s="17">
        <f t="shared" si="10"/>
        <v>15.0075</v>
      </c>
    </row>
    <row r="131" spans="1:9" ht="19.5" customHeight="1" x14ac:dyDescent="0.25">
      <c r="B131" s="32">
        <v>18</v>
      </c>
      <c r="C131" s="33" t="s">
        <v>103</v>
      </c>
      <c r="D131" s="8">
        <f>SUM(D114:D119)</f>
        <v>73.14</v>
      </c>
      <c r="E131" s="8">
        <f t="shared" ref="E131:H131" si="11">SUM(E114:E119)</f>
        <v>71.289999999999992</v>
      </c>
      <c r="F131" s="8">
        <f t="shared" si="11"/>
        <v>68.760000000000005</v>
      </c>
      <c r="G131" s="8">
        <f t="shared" si="11"/>
        <v>70.319999999999993</v>
      </c>
      <c r="H131" s="8">
        <f t="shared" si="11"/>
        <v>70.877499999999998</v>
      </c>
    </row>
    <row r="132" spans="1:9" ht="15.75" x14ac:dyDescent="0.25">
      <c r="A132" s="31"/>
      <c r="B132" s="18"/>
      <c r="C132" s="6"/>
      <c r="D132" s="20"/>
      <c r="E132" s="20"/>
      <c r="F132" s="20"/>
      <c r="G132" s="20"/>
      <c r="H132" s="20"/>
      <c r="I132" s="31"/>
    </row>
    <row r="133" spans="1:9" x14ac:dyDescent="0.25">
      <c r="C133" s="48"/>
    </row>
    <row r="134" spans="1:9" x14ac:dyDescent="0.25">
      <c r="C134" s="48"/>
    </row>
    <row r="135" spans="1:9" x14ac:dyDescent="0.25">
      <c r="C135" s="48"/>
    </row>
  </sheetData>
  <mergeCells count="12">
    <mergeCell ref="B2:B3"/>
    <mergeCell ref="D2:H2"/>
    <mergeCell ref="B24:B25"/>
    <mergeCell ref="D24:H24"/>
    <mergeCell ref="B46:B47"/>
    <mergeCell ref="D46:H46"/>
    <mergeCell ref="B68:B69"/>
    <mergeCell ref="D68:H68"/>
    <mergeCell ref="B90:B91"/>
    <mergeCell ref="D90:H90"/>
    <mergeCell ref="B112:B113"/>
    <mergeCell ref="D112:H112"/>
  </mergeCells>
  <pageMargins left="0.7" right="0.7" top="0.75" bottom="0.75" header="0.3" footer="0.3"/>
  <ignoredErrors>
    <ignoredError sqref="B4:B20 B26:B42 B48:B64 B70:B86 B92:B108 B114:B130" numberStoredAsText="1"/>
    <ignoredError sqref="D21:H21 D43:H43 D65:H65 D87:H87 D109:H109 D131:H13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3"/>
  <sheetViews>
    <sheetView workbookViewId="0">
      <selection activeCell="C2" sqref="C2"/>
    </sheetView>
  </sheetViews>
  <sheetFormatPr defaultRowHeight="15" x14ac:dyDescent="0.25"/>
  <cols>
    <col min="1" max="1" width="6.7109375" style="13" customWidth="1"/>
    <col min="2" max="2" width="7.7109375" style="36" customWidth="1"/>
    <col min="3" max="3" width="67" style="48" customWidth="1"/>
    <col min="4" max="8" width="17.85546875" style="55" customWidth="1"/>
  </cols>
  <sheetData>
    <row r="2" spans="2:8" ht="21.75" customHeight="1" x14ac:dyDescent="0.25">
      <c r="B2" s="112" t="s">
        <v>2</v>
      </c>
      <c r="C2" s="27" t="s">
        <v>108</v>
      </c>
      <c r="D2" s="111" t="s">
        <v>4</v>
      </c>
      <c r="E2" s="111"/>
      <c r="F2" s="111"/>
      <c r="G2" s="111"/>
      <c r="H2" s="111"/>
    </row>
    <row r="3" spans="2:8" ht="15.75" x14ac:dyDescent="0.25">
      <c r="B3" s="114"/>
      <c r="C3" s="46" t="s">
        <v>3</v>
      </c>
      <c r="D3" s="66" t="s">
        <v>5</v>
      </c>
      <c r="E3" s="66" t="s">
        <v>6</v>
      </c>
      <c r="F3" s="66" t="s">
        <v>7</v>
      </c>
      <c r="G3" s="66" t="s">
        <v>8</v>
      </c>
      <c r="H3" s="66" t="s">
        <v>102</v>
      </c>
    </row>
    <row r="4" spans="2:8" ht="15.75" x14ac:dyDescent="0.25">
      <c r="B4" s="67" t="s">
        <v>11</v>
      </c>
      <c r="C4" s="3" t="s">
        <v>12</v>
      </c>
      <c r="D4" s="56">
        <v>2.2000000000000002</v>
      </c>
      <c r="E4" s="56">
        <v>4.4800000000000004</v>
      </c>
      <c r="F4" s="56">
        <v>1.52</v>
      </c>
      <c r="G4" s="56">
        <v>5.36</v>
      </c>
      <c r="H4" s="56">
        <f>AVERAGE(D4:G4)</f>
        <v>3.3900000000000006</v>
      </c>
    </row>
    <row r="5" spans="2:8" ht="15.75" x14ac:dyDescent="0.25">
      <c r="B5" s="67" t="s">
        <v>13</v>
      </c>
      <c r="C5" s="3" t="s">
        <v>14</v>
      </c>
      <c r="D5" s="56">
        <v>10.57</v>
      </c>
      <c r="E5" s="56">
        <v>8.5399999999999991</v>
      </c>
      <c r="F5" s="56">
        <v>11.65</v>
      </c>
      <c r="G5" s="56">
        <v>1.86</v>
      </c>
      <c r="H5" s="56">
        <f t="shared" ref="H5:H20" si="0">AVERAGE(D5:G5)</f>
        <v>8.1549999999999994</v>
      </c>
    </row>
    <row r="6" spans="2:8" ht="15.75" x14ac:dyDescent="0.25">
      <c r="B6" s="67" t="s">
        <v>15</v>
      </c>
      <c r="C6" s="3" t="s">
        <v>16</v>
      </c>
      <c r="D6" s="56">
        <v>1.4</v>
      </c>
      <c r="E6" s="56">
        <v>0.5</v>
      </c>
      <c r="F6" s="56">
        <v>1.21</v>
      </c>
      <c r="G6" s="56">
        <v>0.63</v>
      </c>
      <c r="H6" s="56">
        <f t="shared" si="0"/>
        <v>0.93499999999999994</v>
      </c>
    </row>
    <row r="7" spans="2:8" ht="15.75" x14ac:dyDescent="0.25">
      <c r="B7" s="67" t="s">
        <v>17</v>
      </c>
      <c r="C7" s="3" t="s">
        <v>18</v>
      </c>
      <c r="D7" s="56">
        <v>31.48</v>
      </c>
      <c r="E7" s="56">
        <v>31</v>
      </c>
      <c r="F7" s="56">
        <v>39.81</v>
      </c>
      <c r="G7" s="56">
        <v>25.59</v>
      </c>
      <c r="H7" s="56">
        <f t="shared" si="0"/>
        <v>31.970000000000002</v>
      </c>
    </row>
    <row r="8" spans="2:8" ht="15.75" x14ac:dyDescent="0.25">
      <c r="B8" s="67" t="s">
        <v>19</v>
      </c>
      <c r="C8" s="3" t="s">
        <v>20</v>
      </c>
      <c r="D8" s="56">
        <v>6.63</v>
      </c>
      <c r="E8" s="56">
        <v>7.74</v>
      </c>
      <c r="F8" s="56">
        <v>9.93</v>
      </c>
      <c r="G8" s="56">
        <v>6.03</v>
      </c>
      <c r="H8" s="56">
        <f t="shared" si="0"/>
        <v>7.5825000000000005</v>
      </c>
    </row>
    <row r="9" spans="2:8" ht="15.75" x14ac:dyDescent="0.25">
      <c r="B9" s="67" t="s">
        <v>21</v>
      </c>
      <c r="C9" s="3" t="s">
        <v>22</v>
      </c>
      <c r="D9" s="56">
        <v>9.51</v>
      </c>
      <c r="E9" s="56">
        <v>10.88</v>
      </c>
      <c r="F9" s="56">
        <v>6.21</v>
      </c>
      <c r="G9" s="56">
        <v>6.04</v>
      </c>
      <c r="H9" s="56">
        <f t="shared" si="0"/>
        <v>8.16</v>
      </c>
    </row>
    <row r="10" spans="2:8" ht="15.75" x14ac:dyDescent="0.25">
      <c r="B10" s="67" t="s">
        <v>23</v>
      </c>
      <c r="C10" s="3" t="s">
        <v>24</v>
      </c>
      <c r="D10" s="56">
        <v>4.99</v>
      </c>
      <c r="E10" s="56">
        <v>4.84</v>
      </c>
      <c r="F10" s="56">
        <v>5.43</v>
      </c>
      <c r="G10" s="56">
        <v>5.52</v>
      </c>
      <c r="H10" s="56">
        <f t="shared" si="0"/>
        <v>5.1950000000000003</v>
      </c>
    </row>
    <row r="11" spans="2:8" ht="15.75" x14ac:dyDescent="0.25">
      <c r="B11" s="67" t="s">
        <v>25</v>
      </c>
      <c r="C11" s="3" t="s">
        <v>26</v>
      </c>
      <c r="D11" s="56">
        <v>0.49</v>
      </c>
      <c r="E11" s="56">
        <v>0.18</v>
      </c>
      <c r="F11" s="56">
        <v>0.4</v>
      </c>
      <c r="G11" s="56">
        <v>0.51</v>
      </c>
      <c r="H11" s="56">
        <f t="shared" si="0"/>
        <v>0.39499999999999996</v>
      </c>
    </row>
    <row r="12" spans="2:8" ht="15.75" x14ac:dyDescent="0.25">
      <c r="B12" s="67" t="s">
        <v>27</v>
      </c>
      <c r="C12" s="3" t="s">
        <v>28</v>
      </c>
      <c r="D12" s="56">
        <v>1.19</v>
      </c>
      <c r="E12" s="56">
        <v>0.78</v>
      </c>
      <c r="F12" s="56">
        <v>0.35</v>
      </c>
      <c r="G12" s="56">
        <v>1.01</v>
      </c>
      <c r="H12" s="56">
        <f t="shared" si="0"/>
        <v>0.83250000000000002</v>
      </c>
    </row>
    <row r="13" spans="2:8" ht="15.75" x14ac:dyDescent="0.25">
      <c r="B13" s="67" t="s">
        <v>29</v>
      </c>
      <c r="C13" s="3" t="s">
        <v>30</v>
      </c>
      <c r="D13" s="56">
        <v>1.78</v>
      </c>
      <c r="E13" s="56">
        <v>1.1200000000000001</v>
      </c>
      <c r="F13" s="56">
        <v>1.1299999999999999</v>
      </c>
      <c r="G13" s="56">
        <v>1.64</v>
      </c>
      <c r="H13" s="56">
        <f t="shared" si="0"/>
        <v>1.4175</v>
      </c>
    </row>
    <row r="14" spans="2:8" ht="15.75" x14ac:dyDescent="0.25">
      <c r="B14" s="67" t="s">
        <v>31</v>
      </c>
      <c r="C14" s="3" t="s">
        <v>32</v>
      </c>
      <c r="D14" s="56">
        <v>3.86</v>
      </c>
      <c r="E14" s="56">
        <v>4.09</v>
      </c>
      <c r="F14" s="56">
        <v>3.79</v>
      </c>
      <c r="G14" s="56">
        <v>4.5199999999999996</v>
      </c>
      <c r="H14" s="56">
        <f t="shared" si="0"/>
        <v>4.0649999999999995</v>
      </c>
    </row>
    <row r="15" spans="2:8" ht="15.75" x14ac:dyDescent="0.25">
      <c r="B15" s="67" t="s">
        <v>33</v>
      </c>
      <c r="C15" s="3" t="s">
        <v>34</v>
      </c>
      <c r="D15" s="56">
        <v>11.5</v>
      </c>
      <c r="E15" s="56">
        <v>9.2899999999999991</v>
      </c>
      <c r="F15" s="56">
        <v>7.16</v>
      </c>
      <c r="G15" s="56">
        <v>24.56</v>
      </c>
      <c r="H15" s="56">
        <f t="shared" si="0"/>
        <v>13.1275</v>
      </c>
    </row>
    <row r="16" spans="2:8" ht="31.5" x14ac:dyDescent="0.25">
      <c r="B16" s="67" t="s">
        <v>35</v>
      </c>
      <c r="C16" s="3" t="s">
        <v>36</v>
      </c>
      <c r="D16" s="56">
        <v>1.21</v>
      </c>
      <c r="E16" s="56">
        <v>2.65</v>
      </c>
      <c r="F16" s="56">
        <v>1.95</v>
      </c>
      <c r="G16" s="56">
        <v>3.27</v>
      </c>
      <c r="H16" s="56">
        <f t="shared" si="0"/>
        <v>2.27</v>
      </c>
    </row>
    <row r="17" spans="2:8" ht="31.5" x14ac:dyDescent="0.25">
      <c r="B17" s="67" t="s">
        <v>37</v>
      </c>
      <c r="C17" s="3" t="s">
        <v>38</v>
      </c>
      <c r="D17" s="56">
        <v>0.2</v>
      </c>
      <c r="E17" s="56">
        <v>0.11</v>
      </c>
      <c r="F17" s="56">
        <v>0.63</v>
      </c>
      <c r="G17" s="56">
        <v>0.48</v>
      </c>
      <c r="H17" s="56">
        <f t="shared" si="0"/>
        <v>0.35499999999999998</v>
      </c>
    </row>
    <row r="18" spans="2:8" ht="31.5" x14ac:dyDescent="0.25">
      <c r="B18" s="67" t="s">
        <v>39</v>
      </c>
      <c r="C18" s="3" t="s">
        <v>40</v>
      </c>
      <c r="D18" s="56">
        <v>0</v>
      </c>
      <c r="E18" s="56">
        <v>0</v>
      </c>
      <c r="F18" s="56">
        <v>0.1</v>
      </c>
      <c r="G18" s="56">
        <v>0</v>
      </c>
      <c r="H18" s="56">
        <f t="shared" si="0"/>
        <v>2.5000000000000001E-2</v>
      </c>
    </row>
    <row r="19" spans="2:8" ht="31.5" x14ac:dyDescent="0.25">
      <c r="B19" s="67" t="s">
        <v>41</v>
      </c>
      <c r="C19" s="3" t="s">
        <v>42</v>
      </c>
      <c r="D19" s="56">
        <v>0.92</v>
      </c>
      <c r="E19" s="56">
        <v>0.8</v>
      </c>
      <c r="F19" s="56">
        <v>0.11</v>
      </c>
      <c r="G19" s="56">
        <v>0</v>
      </c>
      <c r="H19" s="56">
        <f t="shared" si="0"/>
        <v>0.45750000000000007</v>
      </c>
    </row>
    <row r="20" spans="2:8" ht="15.75" x14ac:dyDescent="0.25">
      <c r="B20" s="67" t="s">
        <v>43</v>
      </c>
      <c r="C20" s="3" t="s">
        <v>44</v>
      </c>
      <c r="D20" s="56">
        <v>12.06</v>
      </c>
      <c r="E20" s="56">
        <v>13</v>
      </c>
      <c r="F20" s="56">
        <v>8.6300000000000008</v>
      </c>
      <c r="G20" s="56">
        <v>13</v>
      </c>
      <c r="H20" s="56">
        <f t="shared" si="0"/>
        <v>11.672500000000001</v>
      </c>
    </row>
    <row r="21" spans="2:8" ht="15.75" x14ac:dyDescent="0.25">
      <c r="B21" s="68">
        <v>18</v>
      </c>
      <c r="C21" s="5" t="s">
        <v>103</v>
      </c>
      <c r="D21" s="57">
        <f>SUM(D4:D9)</f>
        <v>61.79</v>
      </c>
      <c r="E21" s="57">
        <f t="shared" ref="E21:H21" si="1">SUM(E4:E9)</f>
        <v>63.14</v>
      </c>
      <c r="F21" s="57">
        <f t="shared" si="1"/>
        <v>70.33</v>
      </c>
      <c r="G21" s="57">
        <f t="shared" si="1"/>
        <v>45.51</v>
      </c>
      <c r="H21" s="57">
        <f t="shared" si="1"/>
        <v>60.19250000000001</v>
      </c>
    </row>
    <row r="22" spans="2:8" ht="15.75" x14ac:dyDescent="0.25">
      <c r="B22" s="69"/>
      <c r="C22" s="6"/>
      <c r="D22" s="58"/>
      <c r="E22" s="58"/>
      <c r="F22" s="58"/>
      <c r="G22" s="58"/>
      <c r="H22" s="58"/>
    </row>
    <row r="23" spans="2:8" x14ac:dyDescent="0.25">
      <c r="B23" s="40"/>
      <c r="C23" s="49"/>
      <c r="D23" s="59"/>
      <c r="E23" s="59"/>
      <c r="F23" s="59"/>
      <c r="G23" s="59"/>
      <c r="H23" s="59"/>
    </row>
    <row r="24" spans="2:8" ht="19.5" customHeight="1" x14ac:dyDescent="0.25">
      <c r="B24" s="112" t="s">
        <v>2</v>
      </c>
      <c r="C24" s="27" t="s">
        <v>68</v>
      </c>
      <c r="D24" s="111" t="s">
        <v>4</v>
      </c>
      <c r="E24" s="111"/>
      <c r="F24" s="111"/>
      <c r="G24" s="111"/>
      <c r="H24" s="111"/>
    </row>
    <row r="25" spans="2:8" ht="19.5" customHeight="1" x14ac:dyDescent="0.25">
      <c r="B25" s="114"/>
      <c r="C25" s="46" t="s">
        <v>3</v>
      </c>
      <c r="D25" s="66" t="s">
        <v>5</v>
      </c>
      <c r="E25" s="66" t="s">
        <v>6</v>
      </c>
      <c r="F25" s="66" t="s">
        <v>7</v>
      </c>
      <c r="G25" s="66" t="s">
        <v>8</v>
      </c>
      <c r="H25" s="66" t="s">
        <v>102</v>
      </c>
    </row>
    <row r="26" spans="2:8" ht="15.75" x14ac:dyDescent="0.25">
      <c r="B26" s="67" t="s">
        <v>11</v>
      </c>
      <c r="C26" s="3" t="s">
        <v>12</v>
      </c>
      <c r="D26" s="60">
        <v>2.4900000000000002</v>
      </c>
      <c r="E26" s="56">
        <v>6.79</v>
      </c>
      <c r="F26" s="60">
        <v>0.88</v>
      </c>
      <c r="G26" s="60">
        <v>1.56</v>
      </c>
      <c r="H26" s="56">
        <f>AVERAGE(D26:G26)</f>
        <v>2.9300000000000006</v>
      </c>
    </row>
    <row r="27" spans="2:8" ht="15.75" x14ac:dyDescent="0.25">
      <c r="B27" s="67" t="s">
        <v>13</v>
      </c>
      <c r="C27" s="3" t="s">
        <v>14</v>
      </c>
      <c r="D27" s="60">
        <v>1.39</v>
      </c>
      <c r="E27" s="56">
        <v>1.31</v>
      </c>
      <c r="F27" s="60">
        <v>12.02</v>
      </c>
      <c r="G27" s="60">
        <v>0</v>
      </c>
      <c r="H27" s="56">
        <f t="shared" ref="H27:H42" si="2">AVERAGE(D27:G27)</f>
        <v>3.6799999999999997</v>
      </c>
    </row>
    <row r="28" spans="2:8" ht="15.75" x14ac:dyDescent="0.25">
      <c r="B28" s="67" t="s">
        <v>15</v>
      </c>
      <c r="C28" s="3" t="s">
        <v>16</v>
      </c>
      <c r="D28" s="60">
        <v>0</v>
      </c>
      <c r="E28" s="56">
        <v>0</v>
      </c>
      <c r="F28" s="60">
        <v>1.47</v>
      </c>
      <c r="G28" s="60">
        <v>0.78</v>
      </c>
      <c r="H28" s="56">
        <f t="shared" si="2"/>
        <v>0.5625</v>
      </c>
    </row>
    <row r="29" spans="2:8" ht="15.75" x14ac:dyDescent="0.25">
      <c r="B29" s="67" t="s">
        <v>17</v>
      </c>
      <c r="C29" s="3" t="s">
        <v>18</v>
      </c>
      <c r="D29" s="60">
        <v>26.87</v>
      </c>
      <c r="E29" s="56">
        <v>39.950000000000003</v>
      </c>
      <c r="F29" s="60">
        <v>51.61</v>
      </c>
      <c r="G29" s="60">
        <v>7.55</v>
      </c>
      <c r="H29" s="56">
        <f t="shared" si="2"/>
        <v>31.495000000000001</v>
      </c>
    </row>
    <row r="30" spans="2:8" ht="15.75" x14ac:dyDescent="0.25">
      <c r="B30" s="67" t="s">
        <v>19</v>
      </c>
      <c r="C30" s="3" t="s">
        <v>20</v>
      </c>
      <c r="D30" s="60">
        <v>8.0299999999999994</v>
      </c>
      <c r="E30" s="56">
        <v>9.92</v>
      </c>
      <c r="F30" s="60">
        <v>3.81</v>
      </c>
      <c r="G30" s="60">
        <v>4.6900000000000004</v>
      </c>
      <c r="H30" s="56">
        <f t="shared" si="2"/>
        <v>6.6124999999999998</v>
      </c>
    </row>
    <row r="31" spans="2:8" ht="15.75" x14ac:dyDescent="0.25">
      <c r="B31" s="67" t="s">
        <v>21</v>
      </c>
      <c r="C31" s="3" t="s">
        <v>22</v>
      </c>
      <c r="D31" s="60">
        <v>16.34</v>
      </c>
      <c r="E31" s="56">
        <v>7.57</v>
      </c>
      <c r="F31" s="60">
        <v>0</v>
      </c>
      <c r="G31" s="60">
        <v>5.47</v>
      </c>
      <c r="H31" s="56">
        <f t="shared" si="2"/>
        <v>7.3449999999999998</v>
      </c>
    </row>
    <row r="32" spans="2:8" ht="15.75" x14ac:dyDescent="0.25">
      <c r="B32" s="67" t="s">
        <v>23</v>
      </c>
      <c r="C32" s="3" t="s">
        <v>24</v>
      </c>
      <c r="D32" s="60">
        <v>4.99</v>
      </c>
      <c r="E32" s="56">
        <v>2.61</v>
      </c>
      <c r="F32" s="60">
        <v>3.52</v>
      </c>
      <c r="G32" s="60">
        <v>3.39</v>
      </c>
      <c r="H32" s="56">
        <f t="shared" si="2"/>
        <v>3.6274999999999999</v>
      </c>
    </row>
    <row r="33" spans="2:8" ht="15.75" x14ac:dyDescent="0.25">
      <c r="B33" s="67" t="s">
        <v>25</v>
      </c>
      <c r="C33" s="3" t="s">
        <v>26</v>
      </c>
      <c r="D33" s="60">
        <v>0.55000000000000004</v>
      </c>
      <c r="E33" s="56">
        <v>0.26</v>
      </c>
      <c r="F33" s="60">
        <v>0.28999999999999998</v>
      </c>
      <c r="G33" s="60">
        <v>0</v>
      </c>
      <c r="H33" s="56">
        <f t="shared" si="2"/>
        <v>0.27500000000000002</v>
      </c>
    </row>
    <row r="34" spans="2:8" ht="15.75" x14ac:dyDescent="0.25">
      <c r="B34" s="67" t="s">
        <v>27</v>
      </c>
      <c r="C34" s="3" t="s">
        <v>28</v>
      </c>
      <c r="D34" s="60">
        <v>0.28000000000000003</v>
      </c>
      <c r="E34" s="56">
        <v>0.26</v>
      </c>
      <c r="F34" s="60">
        <v>0.28999999999999998</v>
      </c>
      <c r="G34" s="60">
        <v>1.04</v>
      </c>
      <c r="H34" s="56">
        <f t="shared" si="2"/>
        <v>0.46750000000000003</v>
      </c>
    </row>
    <row r="35" spans="2:8" ht="15.75" x14ac:dyDescent="0.25">
      <c r="B35" s="67" t="s">
        <v>29</v>
      </c>
      <c r="C35" s="3" t="s">
        <v>30</v>
      </c>
      <c r="D35" s="60">
        <v>1.66</v>
      </c>
      <c r="E35" s="56">
        <v>1.31</v>
      </c>
      <c r="F35" s="60">
        <v>0.88</v>
      </c>
      <c r="G35" s="60">
        <v>1.3</v>
      </c>
      <c r="H35" s="56">
        <f t="shared" si="2"/>
        <v>1.2874999999999999</v>
      </c>
    </row>
    <row r="36" spans="2:8" ht="15.75" x14ac:dyDescent="0.25">
      <c r="B36" s="67" t="s">
        <v>31</v>
      </c>
      <c r="C36" s="3" t="s">
        <v>32</v>
      </c>
      <c r="D36" s="60">
        <v>3.05</v>
      </c>
      <c r="E36" s="56">
        <v>1.04</v>
      </c>
      <c r="F36" s="60">
        <v>3.52</v>
      </c>
      <c r="G36" s="60">
        <v>1.82</v>
      </c>
      <c r="H36" s="56">
        <f t="shared" si="2"/>
        <v>2.3574999999999999</v>
      </c>
    </row>
    <row r="37" spans="2:8" ht="15.75" x14ac:dyDescent="0.25">
      <c r="B37" s="67" t="s">
        <v>33</v>
      </c>
      <c r="C37" s="3" t="s">
        <v>34</v>
      </c>
      <c r="D37" s="60">
        <v>16.34</v>
      </c>
      <c r="E37" s="56">
        <v>15.14</v>
      </c>
      <c r="F37" s="60">
        <v>13.2</v>
      </c>
      <c r="G37" s="60">
        <v>57.81</v>
      </c>
      <c r="H37" s="56">
        <f t="shared" si="2"/>
        <v>25.622500000000002</v>
      </c>
    </row>
    <row r="38" spans="2:8" ht="31.5" x14ac:dyDescent="0.25">
      <c r="B38" s="67" t="s">
        <v>35</v>
      </c>
      <c r="C38" s="3" t="s">
        <v>36</v>
      </c>
      <c r="D38" s="60">
        <v>0</v>
      </c>
      <c r="E38" s="56">
        <v>4.96</v>
      </c>
      <c r="F38" s="60">
        <v>0</v>
      </c>
      <c r="G38" s="60">
        <v>1.82</v>
      </c>
      <c r="H38" s="56">
        <f t="shared" si="2"/>
        <v>1.6950000000000001</v>
      </c>
    </row>
    <row r="39" spans="2:8" ht="31.5" x14ac:dyDescent="0.25">
      <c r="B39" s="67" t="s">
        <v>37</v>
      </c>
      <c r="C39" s="3" t="s">
        <v>38</v>
      </c>
      <c r="D39" s="60">
        <v>0.28000000000000003</v>
      </c>
      <c r="E39" s="56">
        <v>0</v>
      </c>
      <c r="F39" s="60">
        <v>0.28999999999999998</v>
      </c>
      <c r="G39" s="60">
        <v>0.52</v>
      </c>
      <c r="H39" s="56">
        <f t="shared" si="2"/>
        <v>0.27250000000000002</v>
      </c>
    </row>
    <row r="40" spans="2:8" ht="31.5" x14ac:dyDescent="0.25">
      <c r="B40" s="67" t="s">
        <v>39</v>
      </c>
      <c r="C40" s="3" t="s">
        <v>40</v>
      </c>
      <c r="D40" s="60">
        <v>0</v>
      </c>
      <c r="E40" s="56">
        <v>0</v>
      </c>
      <c r="F40" s="60">
        <v>0</v>
      </c>
      <c r="G40" s="60">
        <v>0</v>
      </c>
      <c r="H40" s="56">
        <f t="shared" si="2"/>
        <v>0</v>
      </c>
    </row>
    <row r="41" spans="2:8" ht="31.5" x14ac:dyDescent="0.25">
      <c r="B41" s="67" t="s">
        <v>41</v>
      </c>
      <c r="C41" s="3" t="s">
        <v>42</v>
      </c>
      <c r="D41" s="60">
        <v>0</v>
      </c>
      <c r="E41" s="56">
        <v>0.26</v>
      </c>
      <c r="F41" s="60">
        <v>0</v>
      </c>
      <c r="G41" s="60">
        <v>0</v>
      </c>
      <c r="H41" s="56">
        <f t="shared" si="2"/>
        <v>6.5000000000000002E-2</v>
      </c>
    </row>
    <row r="42" spans="2:8" ht="15.75" x14ac:dyDescent="0.25">
      <c r="B42" s="70" t="s">
        <v>43</v>
      </c>
      <c r="C42" s="22" t="s">
        <v>44</v>
      </c>
      <c r="D42" s="61">
        <v>17.73</v>
      </c>
      <c r="E42" s="62">
        <v>8.6199999999999992</v>
      </c>
      <c r="F42" s="61">
        <v>8.2100000000000009</v>
      </c>
      <c r="G42" s="61">
        <v>12.24</v>
      </c>
      <c r="H42" s="56">
        <f t="shared" si="2"/>
        <v>11.700000000000001</v>
      </c>
    </row>
    <row r="43" spans="2:8" ht="15.75" x14ac:dyDescent="0.25">
      <c r="B43" s="71">
        <v>18</v>
      </c>
      <c r="C43" s="26" t="s">
        <v>103</v>
      </c>
      <c r="D43" s="63">
        <f>SUM(D26:D31)</f>
        <v>55.120000000000005</v>
      </c>
      <c r="E43" s="63">
        <f t="shared" ref="E43:H43" si="3">SUM(E26:E31)</f>
        <v>65.540000000000006</v>
      </c>
      <c r="F43" s="63">
        <f t="shared" si="3"/>
        <v>69.790000000000006</v>
      </c>
      <c r="G43" s="63">
        <f t="shared" si="3"/>
        <v>20.05</v>
      </c>
      <c r="H43" s="63">
        <f t="shared" si="3"/>
        <v>52.625</v>
      </c>
    </row>
    <row r="44" spans="2:8" ht="15.75" x14ac:dyDescent="0.25">
      <c r="B44" s="69"/>
      <c r="C44" s="6"/>
      <c r="D44" s="64"/>
      <c r="E44" s="58"/>
      <c r="F44" s="64"/>
      <c r="G44" s="64"/>
      <c r="H44" s="58"/>
    </row>
    <row r="45" spans="2:8" ht="15.75" x14ac:dyDescent="0.25">
      <c r="B45" s="69"/>
      <c r="C45" s="6"/>
      <c r="D45" s="64"/>
      <c r="E45" s="58"/>
      <c r="F45" s="64"/>
      <c r="G45" s="64"/>
      <c r="H45" s="58"/>
    </row>
    <row r="46" spans="2:8" ht="18.75" customHeight="1" x14ac:dyDescent="0.25">
      <c r="B46" s="112" t="s">
        <v>2</v>
      </c>
      <c r="C46" s="28" t="s">
        <v>69</v>
      </c>
      <c r="D46" s="111" t="s">
        <v>4</v>
      </c>
      <c r="E46" s="111"/>
      <c r="F46" s="111"/>
      <c r="G46" s="111"/>
      <c r="H46" s="111"/>
    </row>
    <row r="47" spans="2:8" ht="18" customHeight="1" x14ac:dyDescent="0.25">
      <c r="B47" s="113"/>
      <c r="C47" s="47" t="s">
        <v>3</v>
      </c>
      <c r="D47" s="66" t="s">
        <v>5</v>
      </c>
      <c r="E47" s="66" t="s">
        <v>6</v>
      </c>
      <c r="F47" s="66" t="s">
        <v>7</v>
      </c>
      <c r="G47" s="66" t="s">
        <v>8</v>
      </c>
      <c r="H47" s="66" t="s">
        <v>102</v>
      </c>
    </row>
    <row r="48" spans="2:8" ht="15.75" x14ac:dyDescent="0.25">
      <c r="B48" s="72" t="s">
        <v>11</v>
      </c>
      <c r="C48" s="16" t="s">
        <v>12</v>
      </c>
      <c r="D48" s="65">
        <v>4.2</v>
      </c>
      <c r="E48" s="65">
        <v>6</v>
      </c>
      <c r="F48" s="65">
        <v>2</v>
      </c>
      <c r="G48" s="65">
        <v>1.67</v>
      </c>
      <c r="H48" s="65">
        <f>AVERAGE(D48:G48)</f>
        <v>3.4674999999999998</v>
      </c>
    </row>
    <row r="49" spans="2:8" ht="15.75" x14ac:dyDescent="0.25">
      <c r="B49" s="67" t="s">
        <v>13</v>
      </c>
      <c r="C49" s="3" t="s">
        <v>14</v>
      </c>
      <c r="D49" s="56">
        <v>6.82</v>
      </c>
      <c r="E49" s="56">
        <v>3</v>
      </c>
      <c r="F49" s="56">
        <v>12</v>
      </c>
      <c r="G49" s="56">
        <v>3.06</v>
      </c>
      <c r="H49" s="65">
        <f t="shared" ref="H49:H64" si="4">AVERAGE(D49:G49)</f>
        <v>6.22</v>
      </c>
    </row>
    <row r="50" spans="2:8" ht="15.75" x14ac:dyDescent="0.25">
      <c r="B50" s="67" t="s">
        <v>15</v>
      </c>
      <c r="C50" s="3" t="s">
        <v>16</v>
      </c>
      <c r="D50" s="56">
        <v>0.26</v>
      </c>
      <c r="E50" s="56">
        <v>0</v>
      </c>
      <c r="F50" s="56">
        <v>0</v>
      </c>
      <c r="G50" s="56">
        <v>1.1100000000000001</v>
      </c>
      <c r="H50" s="65">
        <f t="shared" si="4"/>
        <v>0.34250000000000003</v>
      </c>
    </row>
    <row r="51" spans="2:8" ht="15.75" x14ac:dyDescent="0.25">
      <c r="B51" s="67" t="s">
        <v>17</v>
      </c>
      <c r="C51" s="3" t="s">
        <v>18</v>
      </c>
      <c r="D51" s="56">
        <v>30.97</v>
      </c>
      <c r="E51" s="56">
        <v>0</v>
      </c>
      <c r="F51" s="56">
        <v>38.67</v>
      </c>
      <c r="G51" s="56">
        <v>27.3</v>
      </c>
      <c r="H51" s="65">
        <f t="shared" si="4"/>
        <v>24.234999999999999</v>
      </c>
    </row>
    <row r="52" spans="2:8" ht="15.75" x14ac:dyDescent="0.25">
      <c r="B52" s="67" t="s">
        <v>19</v>
      </c>
      <c r="C52" s="3" t="s">
        <v>20</v>
      </c>
      <c r="D52" s="56">
        <v>2.63</v>
      </c>
      <c r="E52" s="56">
        <v>9</v>
      </c>
      <c r="F52" s="56">
        <v>22.67</v>
      </c>
      <c r="G52" s="56">
        <v>5.01</v>
      </c>
      <c r="H52" s="65">
        <f t="shared" si="4"/>
        <v>9.8274999999999988</v>
      </c>
    </row>
    <row r="53" spans="2:8" ht="15.75" x14ac:dyDescent="0.25">
      <c r="B53" s="67" t="s">
        <v>21</v>
      </c>
      <c r="C53" s="3" t="s">
        <v>22</v>
      </c>
      <c r="D53" s="56">
        <v>6.82</v>
      </c>
      <c r="E53" s="56">
        <v>43.33</v>
      </c>
      <c r="F53" s="56">
        <v>6</v>
      </c>
      <c r="G53" s="56">
        <v>7.8</v>
      </c>
      <c r="H53" s="65">
        <f t="shared" si="4"/>
        <v>15.987499999999999</v>
      </c>
    </row>
    <row r="54" spans="2:8" ht="15.75" x14ac:dyDescent="0.25">
      <c r="B54" s="67" t="s">
        <v>23</v>
      </c>
      <c r="C54" s="3" t="s">
        <v>24</v>
      </c>
      <c r="D54" s="56">
        <v>4.99</v>
      </c>
      <c r="E54" s="56">
        <v>6.67</v>
      </c>
      <c r="F54" s="56">
        <v>4.67</v>
      </c>
      <c r="G54" s="56">
        <v>5.85</v>
      </c>
      <c r="H54" s="65">
        <f t="shared" si="4"/>
        <v>5.5449999999999999</v>
      </c>
    </row>
    <row r="55" spans="2:8" ht="15.75" x14ac:dyDescent="0.25">
      <c r="B55" s="67" t="s">
        <v>25</v>
      </c>
      <c r="C55" s="3" t="s">
        <v>26</v>
      </c>
      <c r="D55" s="56">
        <v>0.79</v>
      </c>
      <c r="E55" s="56">
        <v>0</v>
      </c>
      <c r="F55" s="56">
        <v>0.33</v>
      </c>
      <c r="G55" s="56">
        <v>0.84</v>
      </c>
      <c r="H55" s="65">
        <f t="shared" si="4"/>
        <v>0.49</v>
      </c>
    </row>
    <row r="56" spans="2:8" ht="15.75" x14ac:dyDescent="0.25">
      <c r="B56" s="67" t="s">
        <v>27</v>
      </c>
      <c r="C56" s="3" t="s">
        <v>28</v>
      </c>
      <c r="D56" s="56">
        <v>1.84</v>
      </c>
      <c r="E56" s="56">
        <v>0.33</v>
      </c>
      <c r="F56" s="56">
        <v>0.33</v>
      </c>
      <c r="G56" s="56">
        <v>0.56000000000000005</v>
      </c>
      <c r="H56" s="65">
        <f t="shared" si="4"/>
        <v>0.76500000000000001</v>
      </c>
    </row>
    <row r="57" spans="2:8" ht="15.75" x14ac:dyDescent="0.25">
      <c r="B57" s="67" t="s">
        <v>29</v>
      </c>
      <c r="C57" s="3" t="s">
        <v>30</v>
      </c>
      <c r="D57" s="56">
        <v>1.31</v>
      </c>
      <c r="E57" s="56">
        <v>1.67</v>
      </c>
      <c r="F57" s="56">
        <v>0.33</v>
      </c>
      <c r="G57" s="56">
        <v>2.5099999999999998</v>
      </c>
      <c r="H57" s="65">
        <f t="shared" si="4"/>
        <v>1.4550000000000001</v>
      </c>
    </row>
    <row r="58" spans="2:8" ht="15.75" x14ac:dyDescent="0.25">
      <c r="B58" s="67" t="s">
        <v>31</v>
      </c>
      <c r="C58" s="3" t="s">
        <v>32</v>
      </c>
      <c r="D58" s="56">
        <v>5.51</v>
      </c>
      <c r="E58" s="56">
        <v>3.33</v>
      </c>
      <c r="F58" s="56">
        <v>5.33</v>
      </c>
      <c r="G58" s="56">
        <v>6.41</v>
      </c>
      <c r="H58" s="65">
        <f t="shared" si="4"/>
        <v>5.1449999999999996</v>
      </c>
    </row>
    <row r="59" spans="2:8" ht="15.75" x14ac:dyDescent="0.25">
      <c r="B59" s="67" t="s">
        <v>33</v>
      </c>
      <c r="C59" s="3" t="s">
        <v>34</v>
      </c>
      <c r="D59" s="56">
        <v>17.59</v>
      </c>
      <c r="E59" s="56">
        <v>4</v>
      </c>
      <c r="F59" s="56">
        <v>0</v>
      </c>
      <c r="G59" s="56">
        <v>18.38</v>
      </c>
      <c r="H59" s="65">
        <f t="shared" si="4"/>
        <v>9.9924999999999997</v>
      </c>
    </row>
    <row r="60" spans="2:8" ht="31.5" x14ac:dyDescent="0.25">
      <c r="B60" s="67" t="s">
        <v>35</v>
      </c>
      <c r="C60" s="3" t="s">
        <v>36</v>
      </c>
      <c r="D60" s="56">
        <v>3.94</v>
      </c>
      <c r="E60" s="56">
        <v>7</v>
      </c>
      <c r="F60" s="56">
        <v>4.33</v>
      </c>
      <c r="G60" s="56">
        <v>3.34</v>
      </c>
      <c r="H60" s="65">
        <f t="shared" si="4"/>
        <v>4.6524999999999999</v>
      </c>
    </row>
    <row r="61" spans="2:8" ht="31.5" x14ac:dyDescent="0.25">
      <c r="B61" s="67" t="s">
        <v>37</v>
      </c>
      <c r="C61" s="3" t="s">
        <v>38</v>
      </c>
      <c r="D61" s="56">
        <v>0.26</v>
      </c>
      <c r="E61" s="56">
        <v>0.67</v>
      </c>
      <c r="F61" s="56">
        <v>0.33</v>
      </c>
      <c r="G61" s="56">
        <v>1.39</v>
      </c>
      <c r="H61" s="65">
        <f t="shared" si="4"/>
        <v>0.66249999999999998</v>
      </c>
    </row>
    <row r="62" spans="2:8" ht="31.5" x14ac:dyDescent="0.25">
      <c r="B62" s="67" t="s">
        <v>39</v>
      </c>
      <c r="C62" s="3" t="s">
        <v>40</v>
      </c>
      <c r="D62" s="56">
        <v>0</v>
      </c>
      <c r="E62" s="56">
        <v>0</v>
      </c>
      <c r="F62" s="56">
        <v>0</v>
      </c>
      <c r="G62" s="56">
        <v>0</v>
      </c>
      <c r="H62" s="65">
        <f t="shared" si="4"/>
        <v>0</v>
      </c>
    </row>
    <row r="63" spans="2:8" ht="31.5" x14ac:dyDescent="0.25">
      <c r="B63" s="67" t="s">
        <v>41</v>
      </c>
      <c r="C63" s="3" t="s">
        <v>42</v>
      </c>
      <c r="D63" s="56">
        <v>0.79</v>
      </c>
      <c r="E63" s="56">
        <v>0.33</v>
      </c>
      <c r="F63" s="56">
        <v>0.33</v>
      </c>
      <c r="G63" s="56">
        <v>0</v>
      </c>
      <c r="H63" s="65">
        <f t="shared" si="4"/>
        <v>0.36250000000000004</v>
      </c>
    </row>
    <row r="64" spans="2:8" ht="18.75" customHeight="1" x14ac:dyDescent="0.25">
      <c r="B64" s="70" t="s">
        <v>43</v>
      </c>
      <c r="C64" s="22" t="s">
        <v>44</v>
      </c>
      <c r="D64" s="62">
        <v>11.29</v>
      </c>
      <c r="E64" s="62">
        <v>14.67</v>
      </c>
      <c r="F64" s="62">
        <v>2.67</v>
      </c>
      <c r="G64" s="62">
        <v>14.76</v>
      </c>
      <c r="H64" s="65">
        <f t="shared" si="4"/>
        <v>10.8475</v>
      </c>
    </row>
    <row r="65" spans="2:8" ht="16.5" customHeight="1" x14ac:dyDescent="0.25">
      <c r="B65" s="71">
        <v>18</v>
      </c>
      <c r="C65" s="26" t="s">
        <v>103</v>
      </c>
      <c r="D65" s="57">
        <f>SUM(D48:D53)</f>
        <v>51.7</v>
      </c>
      <c r="E65" s="57">
        <f t="shared" ref="E65:H65" si="5">SUM(E48:E53)</f>
        <v>61.33</v>
      </c>
      <c r="F65" s="57">
        <f t="shared" si="5"/>
        <v>81.34</v>
      </c>
      <c r="G65" s="57">
        <f t="shared" si="5"/>
        <v>45.949999999999996</v>
      </c>
      <c r="H65" s="57">
        <f t="shared" si="5"/>
        <v>60.08</v>
      </c>
    </row>
    <row r="66" spans="2:8" ht="15.75" x14ac:dyDescent="0.25">
      <c r="B66" s="69"/>
      <c r="C66" s="6"/>
      <c r="D66" s="58"/>
      <c r="E66" s="58"/>
      <c r="F66" s="58"/>
      <c r="G66" s="58"/>
      <c r="H66" s="58"/>
    </row>
    <row r="67" spans="2:8" ht="15.75" x14ac:dyDescent="0.25">
      <c r="B67" s="69"/>
      <c r="C67" s="6"/>
      <c r="D67" s="58"/>
      <c r="E67" s="58"/>
      <c r="F67" s="58"/>
      <c r="G67" s="58"/>
      <c r="H67" s="58"/>
    </row>
    <row r="68" spans="2:8" ht="19.5" customHeight="1" x14ac:dyDescent="0.25">
      <c r="B68" s="112" t="s">
        <v>2</v>
      </c>
      <c r="C68" s="28" t="s">
        <v>70</v>
      </c>
      <c r="D68" s="111" t="s">
        <v>4</v>
      </c>
      <c r="E68" s="111"/>
      <c r="F68" s="111"/>
      <c r="G68" s="111"/>
      <c r="H68" s="111"/>
    </row>
    <row r="69" spans="2:8" ht="18.75" customHeight="1" x14ac:dyDescent="0.25">
      <c r="B69" s="113"/>
      <c r="C69" s="47" t="s">
        <v>3</v>
      </c>
      <c r="D69" s="66" t="s">
        <v>5</v>
      </c>
      <c r="E69" s="66" t="s">
        <v>6</v>
      </c>
      <c r="F69" s="66" t="s">
        <v>7</v>
      </c>
      <c r="G69" s="66" t="s">
        <v>8</v>
      </c>
      <c r="H69" s="66" t="s">
        <v>102</v>
      </c>
    </row>
    <row r="70" spans="2:8" ht="15.75" x14ac:dyDescent="0.25">
      <c r="B70" s="72" t="s">
        <v>11</v>
      </c>
      <c r="C70" s="16" t="s">
        <v>12</v>
      </c>
      <c r="D70" s="65">
        <v>1</v>
      </c>
      <c r="E70" s="65">
        <v>5.59</v>
      </c>
      <c r="F70" s="65">
        <v>1.25</v>
      </c>
      <c r="G70" s="65">
        <v>7.33</v>
      </c>
      <c r="H70" s="65">
        <f>AVERAGE(D70:G70)</f>
        <v>3.7925</v>
      </c>
    </row>
    <row r="71" spans="2:8" ht="15.75" x14ac:dyDescent="0.25">
      <c r="B71" s="67" t="s">
        <v>13</v>
      </c>
      <c r="C71" s="3" t="s">
        <v>14</v>
      </c>
      <c r="D71" s="56">
        <v>27.24</v>
      </c>
      <c r="E71" s="56">
        <v>7.9</v>
      </c>
      <c r="F71" s="56">
        <v>31.46</v>
      </c>
      <c r="G71" s="56">
        <v>3.33</v>
      </c>
      <c r="H71" s="65">
        <f t="shared" ref="H71:H86" si="6">AVERAGE(D71:G71)</f>
        <v>17.482499999999998</v>
      </c>
    </row>
    <row r="72" spans="2:8" ht="15.75" x14ac:dyDescent="0.25">
      <c r="B72" s="67" t="s">
        <v>15</v>
      </c>
      <c r="C72" s="3" t="s">
        <v>16</v>
      </c>
      <c r="D72" s="56">
        <v>0.33</v>
      </c>
      <c r="E72" s="56">
        <v>0</v>
      </c>
      <c r="F72" s="56">
        <v>0.94</v>
      </c>
      <c r="G72" s="56">
        <v>0.33</v>
      </c>
      <c r="H72" s="65">
        <f t="shared" si="6"/>
        <v>0.4</v>
      </c>
    </row>
    <row r="73" spans="2:8" ht="15.75" x14ac:dyDescent="0.25">
      <c r="B73" s="67" t="s">
        <v>17</v>
      </c>
      <c r="C73" s="3" t="s">
        <v>18</v>
      </c>
      <c r="D73" s="56">
        <v>34.880000000000003</v>
      </c>
      <c r="E73" s="56">
        <v>36.18</v>
      </c>
      <c r="F73" s="56">
        <v>31.46</v>
      </c>
      <c r="G73" s="56">
        <v>41.33</v>
      </c>
      <c r="H73" s="65">
        <f t="shared" si="6"/>
        <v>35.962500000000006</v>
      </c>
    </row>
    <row r="74" spans="2:8" ht="15.75" x14ac:dyDescent="0.25">
      <c r="B74" s="67" t="s">
        <v>19</v>
      </c>
      <c r="C74" s="3" t="s">
        <v>20</v>
      </c>
      <c r="D74" s="56">
        <v>7.97</v>
      </c>
      <c r="E74" s="56">
        <v>1.65</v>
      </c>
      <c r="F74" s="56">
        <v>2.1800000000000002</v>
      </c>
      <c r="G74" s="56">
        <v>3.67</v>
      </c>
      <c r="H74" s="65">
        <f t="shared" si="6"/>
        <v>3.8674999999999997</v>
      </c>
    </row>
    <row r="75" spans="2:8" ht="15.75" x14ac:dyDescent="0.25">
      <c r="B75" s="67" t="s">
        <v>21</v>
      </c>
      <c r="C75" s="3" t="s">
        <v>22</v>
      </c>
      <c r="D75" s="56">
        <v>6.31</v>
      </c>
      <c r="E75" s="56">
        <v>2.63</v>
      </c>
      <c r="F75" s="56">
        <v>11.84</v>
      </c>
      <c r="G75" s="56">
        <v>5</v>
      </c>
      <c r="H75" s="65">
        <f t="shared" si="6"/>
        <v>6.4450000000000003</v>
      </c>
    </row>
    <row r="76" spans="2:8" ht="15.75" x14ac:dyDescent="0.25">
      <c r="B76" s="67" t="s">
        <v>23</v>
      </c>
      <c r="C76" s="3" t="s">
        <v>24</v>
      </c>
      <c r="D76" s="56">
        <v>3.32</v>
      </c>
      <c r="E76" s="56">
        <v>6.58</v>
      </c>
      <c r="F76" s="56">
        <v>3.74</v>
      </c>
      <c r="G76" s="56">
        <v>5.67</v>
      </c>
      <c r="H76" s="65">
        <f t="shared" si="6"/>
        <v>4.8275000000000006</v>
      </c>
    </row>
    <row r="77" spans="2:8" ht="15.75" x14ac:dyDescent="0.25">
      <c r="B77" s="67" t="s">
        <v>25</v>
      </c>
      <c r="C77" s="3" t="s">
        <v>26</v>
      </c>
      <c r="D77" s="56">
        <v>0.33</v>
      </c>
      <c r="E77" s="56">
        <v>0</v>
      </c>
      <c r="F77" s="56">
        <v>0.31</v>
      </c>
      <c r="G77" s="56">
        <v>0.33</v>
      </c>
      <c r="H77" s="65">
        <f t="shared" si="6"/>
        <v>0.24249999999999999</v>
      </c>
    </row>
    <row r="78" spans="2:8" ht="15.75" x14ac:dyDescent="0.25">
      <c r="B78" s="67" t="s">
        <v>27</v>
      </c>
      <c r="C78" s="3" t="s">
        <v>28</v>
      </c>
      <c r="D78" s="56">
        <v>1</v>
      </c>
      <c r="E78" s="56">
        <v>3.29</v>
      </c>
      <c r="F78" s="56">
        <v>0.31</v>
      </c>
      <c r="G78" s="56">
        <v>1.67</v>
      </c>
      <c r="H78" s="65">
        <f t="shared" si="6"/>
        <v>1.5674999999999999</v>
      </c>
    </row>
    <row r="79" spans="2:8" ht="15.75" x14ac:dyDescent="0.25">
      <c r="B79" s="67" t="s">
        <v>29</v>
      </c>
      <c r="C79" s="3" t="s">
        <v>30</v>
      </c>
      <c r="D79" s="56">
        <v>0.67</v>
      </c>
      <c r="E79" s="56">
        <v>0</v>
      </c>
      <c r="F79" s="56">
        <v>0.62</v>
      </c>
      <c r="G79" s="56">
        <v>1.67</v>
      </c>
      <c r="H79" s="65">
        <f t="shared" si="6"/>
        <v>0.74</v>
      </c>
    </row>
    <row r="80" spans="2:8" ht="15.75" x14ac:dyDescent="0.25">
      <c r="B80" s="67" t="s">
        <v>31</v>
      </c>
      <c r="C80" s="3" t="s">
        <v>32</v>
      </c>
      <c r="D80" s="56">
        <v>1.66</v>
      </c>
      <c r="E80" s="56">
        <v>6.58</v>
      </c>
      <c r="F80" s="56">
        <v>1.56</v>
      </c>
      <c r="G80" s="56">
        <v>6.67</v>
      </c>
      <c r="H80" s="65">
        <f t="shared" si="6"/>
        <v>4.1174999999999997</v>
      </c>
    </row>
    <row r="81" spans="1:9" ht="15.75" x14ac:dyDescent="0.25">
      <c r="B81" s="67" t="s">
        <v>33</v>
      </c>
      <c r="C81" s="3" t="s">
        <v>34</v>
      </c>
      <c r="D81" s="56">
        <v>6.98</v>
      </c>
      <c r="E81" s="56">
        <v>6.58</v>
      </c>
      <c r="F81" s="56">
        <v>2.4900000000000002</v>
      </c>
      <c r="G81" s="56">
        <v>16.670000000000002</v>
      </c>
      <c r="H81" s="65">
        <f t="shared" si="6"/>
        <v>8.18</v>
      </c>
    </row>
    <row r="82" spans="1:9" ht="31.5" x14ac:dyDescent="0.25">
      <c r="B82" s="67" t="s">
        <v>35</v>
      </c>
      <c r="C82" s="3" t="s">
        <v>36</v>
      </c>
      <c r="D82" s="56">
        <v>0.33</v>
      </c>
      <c r="E82" s="56">
        <v>3.29</v>
      </c>
      <c r="F82" s="56">
        <v>0</v>
      </c>
      <c r="G82" s="56">
        <v>0.33</v>
      </c>
      <c r="H82" s="65">
        <f t="shared" si="6"/>
        <v>0.98750000000000004</v>
      </c>
    </row>
    <row r="83" spans="1:9" ht="31.5" x14ac:dyDescent="0.25">
      <c r="B83" s="67" t="s">
        <v>37</v>
      </c>
      <c r="C83" s="3" t="s">
        <v>38</v>
      </c>
      <c r="D83" s="56">
        <v>0.67</v>
      </c>
      <c r="E83" s="56">
        <v>0</v>
      </c>
      <c r="F83" s="56">
        <v>0.62</v>
      </c>
      <c r="G83" s="56">
        <v>0.33</v>
      </c>
      <c r="H83" s="65">
        <f t="shared" si="6"/>
        <v>0.40500000000000003</v>
      </c>
    </row>
    <row r="84" spans="1:9" ht="31.5" x14ac:dyDescent="0.25">
      <c r="B84" s="67" t="s">
        <v>39</v>
      </c>
      <c r="C84" s="3" t="s">
        <v>40</v>
      </c>
      <c r="D84" s="56">
        <v>0</v>
      </c>
      <c r="E84" s="56">
        <v>0</v>
      </c>
      <c r="F84" s="56">
        <v>0</v>
      </c>
      <c r="G84" s="56">
        <v>0</v>
      </c>
      <c r="H84" s="65">
        <f t="shared" si="6"/>
        <v>0</v>
      </c>
    </row>
    <row r="85" spans="1:9" ht="31.5" x14ac:dyDescent="0.25">
      <c r="B85" s="67" t="s">
        <v>41</v>
      </c>
      <c r="C85" s="3" t="s">
        <v>42</v>
      </c>
      <c r="D85" s="56">
        <v>0</v>
      </c>
      <c r="E85" s="56">
        <v>0</v>
      </c>
      <c r="F85" s="56">
        <v>0.31</v>
      </c>
      <c r="G85" s="56">
        <v>0</v>
      </c>
      <c r="H85" s="65">
        <f t="shared" si="6"/>
        <v>7.7499999999999999E-2</v>
      </c>
    </row>
    <row r="86" spans="1:9" ht="15.75" x14ac:dyDescent="0.25">
      <c r="B86" s="70" t="s">
        <v>43</v>
      </c>
      <c r="C86" s="22" t="s">
        <v>44</v>
      </c>
      <c r="D86" s="62">
        <v>7.31</v>
      </c>
      <c r="E86" s="62">
        <v>19.739999999999998</v>
      </c>
      <c r="F86" s="62">
        <v>10.9</v>
      </c>
      <c r="G86" s="62">
        <v>5.67</v>
      </c>
      <c r="H86" s="65">
        <f t="shared" si="6"/>
        <v>10.904999999999999</v>
      </c>
    </row>
    <row r="87" spans="1:9" ht="15.75" x14ac:dyDescent="0.25">
      <c r="B87" s="71">
        <v>18</v>
      </c>
      <c r="C87" s="26" t="s">
        <v>103</v>
      </c>
      <c r="D87" s="57">
        <f>SUM(D70:D75)</f>
        <v>77.73</v>
      </c>
      <c r="E87" s="57">
        <f t="shared" ref="E87:H87" si="7">SUM(E70:E75)</f>
        <v>53.95</v>
      </c>
      <c r="F87" s="57">
        <f t="shared" si="7"/>
        <v>79.13000000000001</v>
      </c>
      <c r="G87" s="57">
        <f t="shared" si="7"/>
        <v>60.99</v>
      </c>
      <c r="H87" s="57">
        <f t="shared" si="7"/>
        <v>67.95</v>
      </c>
    </row>
    <row r="88" spans="1:9" ht="15.75" x14ac:dyDescent="0.25">
      <c r="A88" s="54"/>
      <c r="B88" s="69"/>
      <c r="C88" s="6"/>
      <c r="D88" s="58"/>
      <c r="E88" s="58"/>
      <c r="F88" s="58"/>
      <c r="G88" s="58"/>
      <c r="H88" s="58"/>
      <c r="I88" s="31"/>
    </row>
    <row r="89" spans="1:9" ht="15.75" x14ac:dyDescent="0.25">
      <c r="A89" s="54"/>
      <c r="B89" s="69"/>
      <c r="C89" s="6"/>
      <c r="D89" s="58"/>
      <c r="E89" s="58"/>
      <c r="F89" s="58"/>
      <c r="G89" s="58"/>
      <c r="H89" s="58"/>
      <c r="I89" s="31"/>
    </row>
    <row r="90" spans="1:9" ht="19.5" customHeight="1" x14ac:dyDescent="0.25">
      <c r="A90" s="54"/>
      <c r="B90" s="112" t="s">
        <v>2</v>
      </c>
      <c r="C90" s="28" t="s">
        <v>71</v>
      </c>
      <c r="D90" s="111" t="s">
        <v>4</v>
      </c>
      <c r="E90" s="111"/>
      <c r="F90" s="111"/>
      <c r="G90" s="111"/>
      <c r="H90" s="111"/>
      <c r="I90" s="31"/>
    </row>
    <row r="91" spans="1:9" ht="15.75" x14ac:dyDescent="0.25">
      <c r="A91" s="54"/>
      <c r="B91" s="113"/>
      <c r="C91" s="47" t="s">
        <v>3</v>
      </c>
      <c r="D91" s="66" t="s">
        <v>5</v>
      </c>
      <c r="E91" s="66" t="s">
        <v>6</v>
      </c>
      <c r="F91" s="66" t="s">
        <v>7</v>
      </c>
      <c r="G91" s="66" t="s">
        <v>8</v>
      </c>
      <c r="H91" s="66" t="s">
        <v>102</v>
      </c>
      <c r="I91" s="31"/>
    </row>
    <row r="92" spans="1:9" ht="15.75" x14ac:dyDescent="0.25">
      <c r="B92" s="72" t="s">
        <v>11</v>
      </c>
      <c r="C92" s="16" t="s">
        <v>12</v>
      </c>
      <c r="D92" s="65">
        <v>2.33</v>
      </c>
      <c r="E92" s="65">
        <v>4.4400000000000004</v>
      </c>
      <c r="F92" s="65">
        <v>2.17</v>
      </c>
      <c r="G92" s="65">
        <v>3.75</v>
      </c>
      <c r="H92" s="65">
        <f>AVERAGE(D92:G92)</f>
        <v>3.1725000000000003</v>
      </c>
    </row>
    <row r="93" spans="1:9" ht="15.75" x14ac:dyDescent="0.25">
      <c r="B93" s="67" t="s">
        <v>13</v>
      </c>
      <c r="C93" s="3" t="s">
        <v>14</v>
      </c>
      <c r="D93" s="56">
        <v>3</v>
      </c>
      <c r="E93" s="56">
        <v>6.21</v>
      </c>
      <c r="F93" s="56">
        <v>9.6</v>
      </c>
      <c r="G93" s="56">
        <v>1.25</v>
      </c>
      <c r="H93" s="65">
        <f t="shared" ref="H93:H108" si="8">AVERAGE(D93:G93)</f>
        <v>5.0150000000000006</v>
      </c>
    </row>
    <row r="94" spans="1:9" ht="15.75" x14ac:dyDescent="0.25">
      <c r="B94" s="67" t="s">
        <v>15</v>
      </c>
      <c r="C94" s="3" t="s">
        <v>16</v>
      </c>
      <c r="D94" s="56">
        <v>0.33</v>
      </c>
      <c r="E94" s="56">
        <v>2.66</v>
      </c>
      <c r="F94" s="56">
        <v>0.31</v>
      </c>
      <c r="G94" s="56">
        <v>1.25</v>
      </c>
      <c r="H94" s="65">
        <f t="shared" si="8"/>
        <v>1.1375000000000002</v>
      </c>
    </row>
    <row r="95" spans="1:9" ht="15.75" x14ac:dyDescent="0.25">
      <c r="B95" s="67" t="s">
        <v>17</v>
      </c>
      <c r="C95" s="3" t="s">
        <v>18</v>
      </c>
      <c r="D95" s="56">
        <v>31.33</v>
      </c>
      <c r="E95" s="56">
        <v>38.76</v>
      </c>
      <c r="F95" s="56">
        <v>35.909999999999997</v>
      </c>
      <c r="G95" s="56">
        <v>39.69</v>
      </c>
      <c r="H95" s="65">
        <f t="shared" si="8"/>
        <v>36.422499999999999</v>
      </c>
    </row>
    <row r="96" spans="1:9" ht="15.75" x14ac:dyDescent="0.25">
      <c r="B96" s="67" t="s">
        <v>19</v>
      </c>
      <c r="C96" s="3" t="s">
        <v>20</v>
      </c>
      <c r="D96" s="56">
        <v>13.33</v>
      </c>
      <c r="E96" s="56">
        <v>6.21</v>
      </c>
      <c r="F96" s="56">
        <v>7.43</v>
      </c>
      <c r="G96" s="56">
        <v>4.6900000000000004</v>
      </c>
      <c r="H96" s="65">
        <f t="shared" si="8"/>
        <v>7.915</v>
      </c>
    </row>
    <row r="97" spans="2:8" ht="15.75" x14ac:dyDescent="0.25">
      <c r="B97" s="67" t="s">
        <v>21</v>
      </c>
      <c r="C97" s="3" t="s">
        <v>22</v>
      </c>
      <c r="D97" s="56">
        <v>11.33</v>
      </c>
      <c r="E97" s="56">
        <v>3.25</v>
      </c>
      <c r="F97" s="56">
        <v>6.5</v>
      </c>
      <c r="G97" s="56">
        <v>6.56</v>
      </c>
      <c r="H97" s="65">
        <f t="shared" si="8"/>
        <v>6.9099999999999993</v>
      </c>
    </row>
    <row r="98" spans="2:8" ht="15.75" x14ac:dyDescent="0.25">
      <c r="B98" s="67" t="s">
        <v>23</v>
      </c>
      <c r="C98" s="3" t="s">
        <v>24</v>
      </c>
      <c r="D98" s="56">
        <v>6.67</v>
      </c>
      <c r="E98" s="56">
        <v>5.33</v>
      </c>
      <c r="F98" s="56">
        <v>9.91</v>
      </c>
      <c r="G98" s="56">
        <v>8.75</v>
      </c>
      <c r="H98" s="65">
        <f t="shared" si="8"/>
        <v>7.665</v>
      </c>
    </row>
    <row r="99" spans="2:8" ht="15.75" x14ac:dyDescent="0.25">
      <c r="B99" s="67" t="s">
        <v>25</v>
      </c>
      <c r="C99" s="3" t="s">
        <v>26</v>
      </c>
      <c r="D99" s="56">
        <v>0.67</v>
      </c>
      <c r="E99" s="56">
        <v>0.3</v>
      </c>
      <c r="F99" s="56">
        <v>0.62</v>
      </c>
      <c r="G99" s="56">
        <v>0.63</v>
      </c>
      <c r="H99" s="65">
        <f t="shared" si="8"/>
        <v>0.55499999999999994</v>
      </c>
    </row>
    <row r="100" spans="2:8" ht="15.75" x14ac:dyDescent="0.25">
      <c r="B100" s="67" t="s">
        <v>27</v>
      </c>
      <c r="C100" s="3" t="s">
        <v>28</v>
      </c>
      <c r="D100" s="56">
        <v>0.67</v>
      </c>
      <c r="E100" s="56">
        <v>0.3</v>
      </c>
      <c r="F100" s="56">
        <v>0.31</v>
      </c>
      <c r="G100" s="56">
        <v>1.25</v>
      </c>
      <c r="H100" s="65">
        <f t="shared" si="8"/>
        <v>0.63250000000000006</v>
      </c>
    </row>
    <row r="101" spans="2:8" ht="15.75" x14ac:dyDescent="0.25">
      <c r="B101" s="67" t="s">
        <v>29</v>
      </c>
      <c r="C101" s="3" t="s">
        <v>30</v>
      </c>
      <c r="D101" s="56">
        <v>2</v>
      </c>
      <c r="E101" s="56">
        <v>0.59</v>
      </c>
      <c r="F101" s="56">
        <v>1.86</v>
      </c>
      <c r="G101" s="56">
        <v>1.88</v>
      </c>
      <c r="H101" s="65">
        <f t="shared" si="8"/>
        <v>1.5825</v>
      </c>
    </row>
    <row r="102" spans="2:8" ht="15.75" x14ac:dyDescent="0.25">
      <c r="B102" s="67" t="s">
        <v>31</v>
      </c>
      <c r="C102" s="3" t="s">
        <v>32</v>
      </c>
      <c r="D102" s="56">
        <v>5.33</v>
      </c>
      <c r="E102" s="56">
        <v>4.1399999999999997</v>
      </c>
      <c r="F102" s="56">
        <v>2.48</v>
      </c>
      <c r="G102" s="56">
        <v>6.25</v>
      </c>
      <c r="H102" s="65">
        <f t="shared" si="8"/>
        <v>4.55</v>
      </c>
    </row>
    <row r="103" spans="2:8" ht="15.75" x14ac:dyDescent="0.25">
      <c r="B103" s="67" t="s">
        <v>33</v>
      </c>
      <c r="C103" s="3" t="s">
        <v>34</v>
      </c>
      <c r="D103" s="56">
        <v>3.67</v>
      </c>
      <c r="E103" s="56">
        <v>13.02</v>
      </c>
      <c r="F103" s="56">
        <v>10.220000000000001</v>
      </c>
      <c r="G103" s="56">
        <v>13.13</v>
      </c>
      <c r="H103" s="65">
        <f t="shared" si="8"/>
        <v>10.01</v>
      </c>
    </row>
    <row r="104" spans="2:8" ht="31.5" x14ac:dyDescent="0.25">
      <c r="B104" s="67" t="s">
        <v>35</v>
      </c>
      <c r="C104" s="3" t="s">
        <v>36</v>
      </c>
      <c r="D104" s="56">
        <v>3</v>
      </c>
      <c r="E104" s="56">
        <v>0</v>
      </c>
      <c r="F104" s="56">
        <v>1.24</v>
      </c>
      <c r="G104" s="56">
        <v>0.94</v>
      </c>
      <c r="H104" s="65">
        <f t="shared" si="8"/>
        <v>1.2949999999999999</v>
      </c>
    </row>
    <row r="105" spans="2:8" ht="31.5" x14ac:dyDescent="0.25">
      <c r="B105" s="67" t="s">
        <v>37</v>
      </c>
      <c r="C105" s="3" t="s">
        <v>38</v>
      </c>
      <c r="D105" s="56">
        <v>0</v>
      </c>
      <c r="E105" s="56">
        <v>0</v>
      </c>
      <c r="F105" s="56">
        <v>0.31</v>
      </c>
      <c r="G105" s="56">
        <v>0.31</v>
      </c>
      <c r="H105" s="65">
        <f t="shared" si="8"/>
        <v>0.155</v>
      </c>
    </row>
    <row r="106" spans="2:8" ht="31.5" x14ac:dyDescent="0.25">
      <c r="B106" s="67" t="s">
        <v>39</v>
      </c>
      <c r="C106" s="3" t="s">
        <v>40</v>
      </c>
      <c r="D106" s="56">
        <v>0</v>
      </c>
      <c r="E106" s="56">
        <v>0</v>
      </c>
      <c r="F106" s="56">
        <v>0.62</v>
      </c>
      <c r="G106" s="56">
        <v>0</v>
      </c>
      <c r="H106" s="65">
        <f t="shared" si="8"/>
        <v>0.155</v>
      </c>
    </row>
    <row r="107" spans="2:8" ht="31.5" x14ac:dyDescent="0.25">
      <c r="B107" s="67" t="s">
        <v>41</v>
      </c>
      <c r="C107" s="3" t="s">
        <v>42</v>
      </c>
      <c r="D107" s="56">
        <v>0</v>
      </c>
      <c r="E107" s="56">
        <v>0</v>
      </c>
      <c r="F107" s="56">
        <v>0</v>
      </c>
      <c r="G107" s="56">
        <v>0</v>
      </c>
      <c r="H107" s="65">
        <f t="shared" si="8"/>
        <v>0</v>
      </c>
    </row>
    <row r="108" spans="2:8" ht="18" customHeight="1" x14ac:dyDescent="0.25">
      <c r="B108" s="70" t="s">
        <v>43</v>
      </c>
      <c r="C108" s="22" t="s">
        <v>44</v>
      </c>
      <c r="D108" s="62">
        <v>16.329999999999998</v>
      </c>
      <c r="E108" s="62">
        <v>14.79</v>
      </c>
      <c r="F108" s="62">
        <v>10.53</v>
      </c>
      <c r="G108" s="62">
        <v>9.69</v>
      </c>
      <c r="H108" s="65">
        <f t="shared" si="8"/>
        <v>12.834999999999999</v>
      </c>
    </row>
    <row r="109" spans="2:8" ht="18.75" customHeight="1" x14ac:dyDescent="0.25">
      <c r="B109" s="71">
        <v>18</v>
      </c>
      <c r="C109" s="26" t="s">
        <v>103</v>
      </c>
      <c r="D109" s="57">
        <f>SUM(D92:D97)</f>
        <v>61.649999999999991</v>
      </c>
      <c r="E109" s="57">
        <f t="shared" ref="E109:H109" si="9">SUM(E92:E97)</f>
        <v>61.53</v>
      </c>
      <c r="F109" s="57">
        <f t="shared" si="9"/>
        <v>61.919999999999995</v>
      </c>
      <c r="G109" s="57">
        <f t="shared" si="9"/>
        <v>57.19</v>
      </c>
      <c r="H109" s="57">
        <f t="shared" si="9"/>
        <v>60.572499999999998</v>
      </c>
    </row>
    <row r="110" spans="2:8" ht="15.75" x14ac:dyDescent="0.25">
      <c r="B110" s="69"/>
      <c r="C110" s="6"/>
      <c r="D110" s="58"/>
      <c r="E110" s="58"/>
      <c r="F110" s="58"/>
      <c r="G110" s="58"/>
      <c r="H110" s="58"/>
    </row>
    <row r="111" spans="2:8" ht="15.75" x14ac:dyDescent="0.25">
      <c r="B111" s="69"/>
      <c r="C111" s="6"/>
      <c r="D111" s="58"/>
      <c r="E111" s="58"/>
      <c r="F111" s="58"/>
      <c r="G111" s="58"/>
      <c r="H111" s="58"/>
    </row>
    <row r="112" spans="2:8" ht="18.75" customHeight="1" x14ac:dyDescent="0.25">
      <c r="B112" s="111" t="s">
        <v>2</v>
      </c>
      <c r="C112" s="27" t="s">
        <v>72</v>
      </c>
      <c r="D112" s="111" t="s">
        <v>4</v>
      </c>
      <c r="E112" s="111"/>
      <c r="F112" s="111"/>
      <c r="G112" s="111"/>
      <c r="H112" s="111"/>
    </row>
    <row r="113" spans="2:8" ht="15.75" x14ac:dyDescent="0.25">
      <c r="B113" s="111"/>
      <c r="C113" s="47" t="s">
        <v>3</v>
      </c>
      <c r="D113" s="66" t="s">
        <v>5</v>
      </c>
      <c r="E113" s="66" t="s">
        <v>6</v>
      </c>
      <c r="F113" s="66" t="s">
        <v>7</v>
      </c>
      <c r="G113" s="66" t="s">
        <v>8</v>
      </c>
      <c r="H113" s="66" t="s">
        <v>102</v>
      </c>
    </row>
    <row r="114" spans="2:8" ht="15.75" x14ac:dyDescent="0.25">
      <c r="B114" s="72" t="s">
        <v>11</v>
      </c>
      <c r="C114" s="16" t="s">
        <v>12</v>
      </c>
      <c r="D114" s="65">
        <v>1.85</v>
      </c>
      <c r="E114" s="65">
        <v>0.6</v>
      </c>
      <c r="F114" s="65">
        <v>0.86</v>
      </c>
      <c r="G114" s="65">
        <v>5.87</v>
      </c>
      <c r="H114" s="65">
        <f>AVERAGE(D114:G114)</f>
        <v>2.2949999999999999</v>
      </c>
    </row>
    <row r="115" spans="2:8" ht="15.75" x14ac:dyDescent="0.25">
      <c r="B115" s="67" t="s">
        <v>13</v>
      </c>
      <c r="C115" s="3" t="s">
        <v>14</v>
      </c>
      <c r="D115" s="56">
        <v>8.7100000000000009</v>
      </c>
      <c r="E115" s="56">
        <v>27.49</v>
      </c>
      <c r="F115" s="56">
        <v>3.14</v>
      </c>
      <c r="G115" s="56">
        <v>1.17</v>
      </c>
      <c r="H115" s="65">
        <f t="shared" ref="H115:H130" si="10">AVERAGE(D115:G115)</f>
        <v>10.127500000000001</v>
      </c>
    </row>
    <row r="116" spans="2:8" ht="15.75" x14ac:dyDescent="0.25">
      <c r="B116" s="67" t="s">
        <v>15</v>
      </c>
      <c r="C116" s="3" t="s">
        <v>16</v>
      </c>
      <c r="D116" s="56">
        <v>3.17</v>
      </c>
      <c r="E116" s="56">
        <v>0</v>
      </c>
      <c r="F116" s="56">
        <v>3.14</v>
      </c>
      <c r="G116" s="56">
        <v>0.28999999999999998</v>
      </c>
      <c r="H116" s="65">
        <f t="shared" si="10"/>
        <v>1.6500000000000001</v>
      </c>
    </row>
    <row r="117" spans="2:8" ht="15.75" x14ac:dyDescent="0.25">
      <c r="B117" s="67" t="s">
        <v>17</v>
      </c>
      <c r="C117" s="3" t="s">
        <v>18</v>
      </c>
      <c r="D117" s="56">
        <v>36.94</v>
      </c>
      <c r="E117" s="56">
        <v>39.24</v>
      </c>
      <c r="F117" s="56">
        <v>39.43</v>
      </c>
      <c r="G117" s="56">
        <v>21.41</v>
      </c>
      <c r="H117" s="65">
        <f t="shared" si="10"/>
        <v>34.255000000000003</v>
      </c>
    </row>
    <row r="118" spans="2:8" ht="15.75" x14ac:dyDescent="0.25">
      <c r="B118" s="67" t="s">
        <v>19</v>
      </c>
      <c r="C118" s="3" t="s">
        <v>20</v>
      </c>
      <c r="D118" s="56">
        <v>3.17</v>
      </c>
      <c r="E118" s="56">
        <v>5.58</v>
      </c>
      <c r="F118" s="56">
        <v>13.71</v>
      </c>
      <c r="G118" s="56">
        <v>11.14</v>
      </c>
      <c r="H118" s="65">
        <f t="shared" si="10"/>
        <v>8.4</v>
      </c>
    </row>
    <row r="119" spans="2:8" ht="15.75" x14ac:dyDescent="0.25">
      <c r="B119" s="67" t="s">
        <v>21</v>
      </c>
      <c r="C119" s="3" t="s">
        <v>22</v>
      </c>
      <c r="D119" s="56">
        <v>6.6</v>
      </c>
      <c r="E119" s="56">
        <v>3.19</v>
      </c>
      <c r="F119" s="56">
        <v>3.14</v>
      </c>
      <c r="G119" s="56">
        <v>6.45</v>
      </c>
      <c r="H119" s="65">
        <f t="shared" si="10"/>
        <v>4.8449999999999998</v>
      </c>
    </row>
    <row r="120" spans="2:8" ht="15.75" x14ac:dyDescent="0.25">
      <c r="B120" s="67" t="s">
        <v>23</v>
      </c>
      <c r="C120" s="3" t="s">
        <v>24</v>
      </c>
      <c r="D120" s="56">
        <v>3.69</v>
      </c>
      <c r="E120" s="56">
        <v>3.19</v>
      </c>
      <c r="F120" s="56">
        <v>6</v>
      </c>
      <c r="G120" s="56">
        <v>6.45</v>
      </c>
      <c r="H120" s="65">
        <f t="shared" si="10"/>
        <v>4.8324999999999996</v>
      </c>
    </row>
    <row r="121" spans="2:8" ht="15.75" x14ac:dyDescent="0.25">
      <c r="B121" s="67" t="s">
        <v>25</v>
      </c>
      <c r="C121" s="3" t="s">
        <v>26</v>
      </c>
      <c r="D121" s="56">
        <v>0.26</v>
      </c>
      <c r="E121" s="56">
        <v>0.2</v>
      </c>
      <c r="F121" s="56">
        <v>0.28999999999999998</v>
      </c>
      <c r="G121" s="56">
        <v>0.59</v>
      </c>
      <c r="H121" s="65">
        <f t="shared" si="10"/>
        <v>0.33499999999999996</v>
      </c>
    </row>
    <row r="122" spans="2:8" ht="15.75" x14ac:dyDescent="0.25">
      <c r="B122" s="67" t="s">
        <v>27</v>
      </c>
      <c r="C122" s="3" t="s">
        <v>28</v>
      </c>
      <c r="D122" s="56">
        <v>2.38</v>
      </c>
      <c r="E122" s="56">
        <v>0.2</v>
      </c>
      <c r="F122" s="56">
        <v>0.56999999999999995</v>
      </c>
      <c r="G122" s="56">
        <v>0.88</v>
      </c>
      <c r="H122" s="65">
        <f t="shared" si="10"/>
        <v>1.0075000000000001</v>
      </c>
    </row>
    <row r="123" spans="2:8" ht="15.75" x14ac:dyDescent="0.25">
      <c r="B123" s="67" t="s">
        <v>29</v>
      </c>
      <c r="C123" s="3" t="s">
        <v>30</v>
      </c>
      <c r="D123" s="56">
        <v>2.38</v>
      </c>
      <c r="E123" s="56">
        <v>1</v>
      </c>
      <c r="F123" s="56">
        <v>1.71</v>
      </c>
      <c r="G123" s="56">
        <v>1.47</v>
      </c>
      <c r="H123" s="65">
        <f t="shared" si="10"/>
        <v>1.64</v>
      </c>
    </row>
    <row r="124" spans="2:8" ht="15.75" x14ac:dyDescent="0.25">
      <c r="B124" s="67" t="s">
        <v>31</v>
      </c>
      <c r="C124" s="3" t="s">
        <v>32</v>
      </c>
      <c r="D124" s="56">
        <v>3.96</v>
      </c>
      <c r="E124" s="56">
        <v>4.78</v>
      </c>
      <c r="F124" s="56">
        <v>4</v>
      </c>
      <c r="G124" s="56">
        <v>2.64</v>
      </c>
      <c r="H124" s="65">
        <f t="shared" si="10"/>
        <v>3.8450000000000002</v>
      </c>
    </row>
    <row r="125" spans="2:8" ht="15.75" x14ac:dyDescent="0.25">
      <c r="B125" s="67" t="s">
        <v>33</v>
      </c>
      <c r="C125" s="3" t="s">
        <v>34</v>
      </c>
      <c r="D125" s="56">
        <v>12.14</v>
      </c>
      <c r="E125" s="56">
        <v>9.16</v>
      </c>
      <c r="F125" s="56">
        <v>13.71</v>
      </c>
      <c r="G125" s="56">
        <v>21.41</v>
      </c>
      <c r="H125" s="65">
        <f t="shared" si="10"/>
        <v>14.105</v>
      </c>
    </row>
    <row r="126" spans="2:8" ht="31.5" x14ac:dyDescent="0.25">
      <c r="B126" s="67" t="s">
        <v>35</v>
      </c>
      <c r="C126" s="3" t="s">
        <v>36</v>
      </c>
      <c r="D126" s="56">
        <v>0</v>
      </c>
      <c r="E126" s="56">
        <v>0</v>
      </c>
      <c r="F126" s="56">
        <v>0.56999999999999995</v>
      </c>
      <c r="G126" s="56">
        <v>3.52</v>
      </c>
      <c r="H126" s="65">
        <f t="shared" si="10"/>
        <v>1.0225</v>
      </c>
    </row>
    <row r="127" spans="2:8" ht="31.5" x14ac:dyDescent="0.25">
      <c r="B127" s="67" t="s">
        <v>37</v>
      </c>
      <c r="C127" s="3" t="s">
        <v>38</v>
      </c>
      <c r="D127" s="56">
        <v>0</v>
      </c>
      <c r="E127" s="56">
        <v>0</v>
      </c>
      <c r="F127" s="56">
        <v>0.56999999999999995</v>
      </c>
      <c r="G127" s="56">
        <v>0</v>
      </c>
      <c r="H127" s="65">
        <f t="shared" si="10"/>
        <v>0.14249999999999999</v>
      </c>
    </row>
    <row r="128" spans="2:8" ht="31.5" x14ac:dyDescent="0.25">
      <c r="B128" s="67" t="s">
        <v>39</v>
      </c>
      <c r="C128" s="3" t="s">
        <v>40</v>
      </c>
      <c r="D128" s="56">
        <v>0</v>
      </c>
      <c r="E128" s="56">
        <v>0</v>
      </c>
      <c r="F128" s="56">
        <v>0</v>
      </c>
      <c r="G128" s="56">
        <v>0</v>
      </c>
      <c r="H128" s="65">
        <f t="shared" si="10"/>
        <v>0</v>
      </c>
    </row>
    <row r="129" spans="1:9" ht="31.5" x14ac:dyDescent="0.25">
      <c r="B129" s="67" t="s">
        <v>41</v>
      </c>
      <c r="C129" s="3" t="s">
        <v>42</v>
      </c>
      <c r="D129" s="56">
        <v>1.06</v>
      </c>
      <c r="E129" s="56">
        <v>0.8</v>
      </c>
      <c r="F129" s="56">
        <v>0</v>
      </c>
      <c r="G129" s="56">
        <v>0</v>
      </c>
      <c r="H129" s="65">
        <f t="shared" si="10"/>
        <v>0.46500000000000002</v>
      </c>
    </row>
    <row r="130" spans="1:9" ht="15.75" x14ac:dyDescent="0.25">
      <c r="B130" s="67" t="s">
        <v>43</v>
      </c>
      <c r="C130" s="3" t="s">
        <v>44</v>
      </c>
      <c r="D130" s="56">
        <v>13.72</v>
      </c>
      <c r="E130" s="56">
        <v>4.58</v>
      </c>
      <c r="F130" s="56">
        <v>9.14</v>
      </c>
      <c r="G130" s="56">
        <v>16.72</v>
      </c>
      <c r="H130" s="65">
        <f t="shared" si="10"/>
        <v>11.04</v>
      </c>
    </row>
    <row r="131" spans="1:9" ht="15.75" x14ac:dyDescent="0.25">
      <c r="B131" s="73">
        <v>18</v>
      </c>
      <c r="C131" s="33" t="s">
        <v>103</v>
      </c>
      <c r="D131" s="57">
        <f>SUM(D114:D119)</f>
        <v>60.440000000000005</v>
      </c>
      <c r="E131" s="57">
        <f t="shared" ref="E131:H131" si="11">SUM(E114:E119)</f>
        <v>76.099999999999994</v>
      </c>
      <c r="F131" s="57">
        <f t="shared" si="11"/>
        <v>63.42</v>
      </c>
      <c r="G131" s="57">
        <f t="shared" si="11"/>
        <v>46.330000000000005</v>
      </c>
      <c r="H131" s="57">
        <f t="shared" si="11"/>
        <v>61.572499999999998</v>
      </c>
    </row>
    <row r="132" spans="1:9" ht="15.75" x14ac:dyDescent="0.25">
      <c r="A132" s="54"/>
      <c r="B132" s="69"/>
      <c r="C132" s="6"/>
      <c r="D132" s="58"/>
      <c r="E132" s="58"/>
      <c r="F132" s="58"/>
      <c r="G132" s="58"/>
      <c r="H132" s="58"/>
      <c r="I132" s="31"/>
    </row>
    <row r="133" spans="1:9" ht="15.75" x14ac:dyDescent="0.25">
      <c r="A133" s="54"/>
      <c r="B133" s="69"/>
      <c r="C133" s="6"/>
      <c r="D133" s="58"/>
      <c r="E133" s="58"/>
      <c r="F133" s="58"/>
      <c r="G133" s="58"/>
      <c r="H133" s="58"/>
      <c r="I133" s="31"/>
    </row>
    <row r="134" spans="1:9" ht="20.25" customHeight="1" x14ac:dyDescent="0.25">
      <c r="A134" s="54"/>
      <c r="B134" s="111" t="s">
        <v>2</v>
      </c>
      <c r="C134" s="27" t="s">
        <v>73</v>
      </c>
      <c r="D134" s="111" t="s">
        <v>4</v>
      </c>
      <c r="E134" s="111"/>
      <c r="F134" s="111"/>
      <c r="G134" s="111"/>
      <c r="H134" s="111"/>
      <c r="I134" s="31"/>
    </row>
    <row r="135" spans="1:9" ht="15.75" x14ac:dyDescent="0.25">
      <c r="A135" s="54"/>
      <c r="B135" s="111"/>
      <c r="C135" s="47" t="s">
        <v>3</v>
      </c>
      <c r="D135" s="66" t="s">
        <v>5</v>
      </c>
      <c r="E135" s="66" t="s">
        <v>6</v>
      </c>
      <c r="F135" s="66" t="s">
        <v>7</v>
      </c>
      <c r="G135" s="66" t="s">
        <v>8</v>
      </c>
      <c r="H135" s="66" t="s">
        <v>102</v>
      </c>
      <c r="I135" s="31"/>
    </row>
    <row r="136" spans="1:9" ht="15.75" x14ac:dyDescent="0.25">
      <c r="B136" s="72" t="s">
        <v>11</v>
      </c>
      <c r="C136" s="16" t="s">
        <v>12</v>
      </c>
      <c r="D136" s="65">
        <v>1.33</v>
      </c>
      <c r="E136" s="65">
        <v>3.44</v>
      </c>
      <c r="F136" s="65">
        <v>1.95</v>
      </c>
      <c r="G136" s="65">
        <v>11.96</v>
      </c>
      <c r="H136" s="65">
        <f>AVERAGE(D136:G136)</f>
        <v>4.67</v>
      </c>
    </row>
    <row r="137" spans="1:9" ht="15.75" x14ac:dyDescent="0.25">
      <c r="B137" s="67" t="s">
        <v>13</v>
      </c>
      <c r="C137" s="3" t="s">
        <v>14</v>
      </c>
      <c r="D137" s="56">
        <v>16.28</v>
      </c>
      <c r="E137" s="56">
        <v>5.31</v>
      </c>
      <c r="F137" s="56">
        <v>1.67</v>
      </c>
      <c r="G137" s="56">
        <v>2.33</v>
      </c>
      <c r="H137" s="65">
        <f t="shared" ref="H137:H152" si="12">AVERAGE(D137:G137)</f>
        <v>6.3974999999999991</v>
      </c>
    </row>
    <row r="138" spans="1:9" ht="15.75" x14ac:dyDescent="0.25">
      <c r="B138" s="67" t="s">
        <v>15</v>
      </c>
      <c r="C138" s="3" t="s">
        <v>16</v>
      </c>
      <c r="D138" s="56">
        <v>4.32</v>
      </c>
      <c r="E138" s="56">
        <v>0.31</v>
      </c>
      <c r="F138" s="56">
        <v>1.39</v>
      </c>
      <c r="G138" s="56">
        <v>0</v>
      </c>
      <c r="H138" s="65">
        <f t="shared" si="12"/>
        <v>1.5049999999999999</v>
      </c>
    </row>
    <row r="139" spans="1:9" ht="15.75" x14ac:dyDescent="0.25">
      <c r="B139" s="67" t="s">
        <v>17</v>
      </c>
      <c r="C139" s="3" t="s">
        <v>18</v>
      </c>
      <c r="D139" s="56">
        <v>27.91</v>
      </c>
      <c r="E139" s="56">
        <v>31.88</v>
      </c>
      <c r="F139" s="56">
        <v>41.78</v>
      </c>
      <c r="G139" s="56">
        <v>16.28</v>
      </c>
      <c r="H139" s="65">
        <f t="shared" si="12"/>
        <v>29.462499999999999</v>
      </c>
    </row>
    <row r="140" spans="1:9" ht="15.75" x14ac:dyDescent="0.25">
      <c r="B140" s="67" t="s">
        <v>19</v>
      </c>
      <c r="C140" s="3" t="s">
        <v>20</v>
      </c>
      <c r="D140" s="56">
        <v>4.6500000000000004</v>
      </c>
      <c r="E140" s="56">
        <v>14.06</v>
      </c>
      <c r="F140" s="56">
        <v>9.75</v>
      </c>
      <c r="G140" s="56">
        <v>6.98</v>
      </c>
      <c r="H140" s="65">
        <f t="shared" si="12"/>
        <v>8.86</v>
      </c>
    </row>
    <row r="141" spans="1:9" ht="15.75" x14ac:dyDescent="0.25">
      <c r="B141" s="67" t="s">
        <v>21</v>
      </c>
      <c r="C141" s="3" t="s">
        <v>22</v>
      </c>
      <c r="D141" s="56">
        <v>9.64</v>
      </c>
      <c r="E141" s="56">
        <v>5.31</v>
      </c>
      <c r="F141" s="56">
        <v>9.75</v>
      </c>
      <c r="G141" s="56">
        <v>4.9800000000000004</v>
      </c>
      <c r="H141" s="65">
        <f t="shared" si="12"/>
        <v>7.42</v>
      </c>
    </row>
    <row r="142" spans="1:9" ht="15.75" x14ac:dyDescent="0.25">
      <c r="B142" s="67" t="s">
        <v>23</v>
      </c>
      <c r="C142" s="3" t="s">
        <v>24</v>
      </c>
      <c r="D142" s="56">
        <v>6.31</v>
      </c>
      <c r="E142" s="56">
        <v>4.6900000000000004</v>
      </c>
      <c r="F142" s="56">
        <v>4.74</v>
      </c>
      <c r="G142" s="56">
        <v>2.99</v>
      </c>
      <c r="H142" s="65">
        <f t="shared" si="12"/>
        <v>4.6825000000000001</v>
      </c>
    </row>
    <row r="143" spans="1:9" ht="15.75" x14ac:dyDescent="0.25">
      <c r="B143" s="67" t="s">
        <v>25</v>
      </c>
      <c r="C143" s="3" t="s">
        <v>26</v>
      </c>
      <c r="D143" s="56">
        <v>0.33</v>
      </c>
      <c r="E143" s="56">
        <v>0.31</v>
      </c>
      <c r="F143" s="56">
        <v>0.56000000000000005</v>
      </c>
      <c r="G143" s="56">
        <v>0.67</v>
      </c>
      <c r="H143" s="65">
        <f t="shared" si="12"/>
        <v>0.46750000000000003</v>
      </c>
    </row>
    <row r="144" spans="1:9" ht="15.75" x14ac:dyDescent="0.25">
      <c r="B144" s="67" t="s">
        <v>27</v>
      </c>
      <c r="C144" s="3" t="s">
        <v>28</v>
      </c>
      <c r="D144" s="56">
        <v>1</v>
      </c>
      <c r="E144" s="56">
        <v>0.31</v>
      </c>
      <c r="F144" s="56">
        <v>0.28000000000000003</v>
      </c>
      <c r="G144" s="56">
        <v>0.67</v>
      </c>
      <c r="H144" s="65">
        <f t="shared" si="12"/>
        <v>0.56500000000000006</v>
      </c>
    </row>
    <row r="145" spans="2:8" ht="15.75" x14ac:dyDescent="0.25">
      <c r="B145" s="67" t="s">
        <v>29</v>
      </c>
      <c r="C145" s="3" t="s">
        <v>30</v>
      </c>
      <c r="D145" s="56">
        <v>2.66</v>
      </c>
      <c r="E145" s="56">
        <v>2.19</v>
      </c>
      <c r="F145" s="56">
        <v>1.39</v>
      </c>
      <c r="G145" s="56">
        <v>1</v>
      </c>
      <c r="H145" s="65">
        <f t="shared" si="12"/>
        <v>1.8099999999999998</v>
      </c>
    </row>
    <row r="146" spans="2:8" ht="15.75" x14ac:dyDescent="0.25">
      <c r="B146" s="67" t="s">
        <v>31</v>
      </c>
      <c r="C146" s="3" t="s">
        <v>32</v>
      </c>
      <c r="D146" s="56">
        <v>3.65</v>
      </c>
      <c r="E146" s="56">
        <v>4.6900000000000004</v>
      </c>
      <c r="F146" s="56">
        <v>5.85</v>
      </c>
      <c r="G146" s="56">
        <v>3.32</v>
      </c>
      <c r="H146" s="65">
        <f t="shared" si="12"/>
        <v>4.3774999999999995</v>
      </c>
    </row>
    <row r="147" spans="2:8" ht="15.75" x14ac:dyDescent="0.25">
      <c r="B147" s="67" t="s">
        <v>33</v>
      </c>
      <c r="C147" s="3" t="s">
        <v>34</v>
      </c>
      <c r="D147" s="56">
        <v>12.29</v>
      </c>
      <c r="E147" s="56">
        <v>7.81</v>
      </c>
      <c r="F147" s="56">
        <v>3.34</v>
      </c>
      <c r="G147" s="56">
        <v>19.93</v>
      </c>
      <c r="H147" s="65">
        <f t="shared" si="12"/>
        <v>10.842499999999999</v>
      </c>
    </row>
    <row r="148" spans="2:8" ht="31.5" x14ac:dyDescent="0.25">
      <c r="B148" s="67" t="s">
        <v>35</v>
      </c>
      <c r="C148" s="3" t="s">
        <v>36</v>
      </c>
      <c r="D148" s="56">
        <v>0</v>
      </c>
      <c r="E148" s="56">
        <v>0.63</v>
      </c>
      <c r="F148" s="56">
        <v>5.57</v>
      </c>
      <c r="G148" s="56">
        <v>9.64</v>
      </c>
      <c r="H148" s="65">
        <f t="shared" si="12"/>
        <v>3.96</v>
      </c>
    </row>
    <row r="149" spans="2:8" ht="31.5" x14ac:dyDescent="0.25">
      <c r="B149" s="67" t="s">
        <v>37</v>
      </c>
      <c r="C149" s="3" t="s">
        <v>38</v>
      </c>
      <c r="D149" s="56">
        <v>0</v>
      </c>
      <c r="E149" s="56">
        <v>0</v>
      </c>
      <c r="F149" s="56">
        <v>1.67</v>
      </c>
      <c r="G149" s="56">
        <v>0.33</v>
      </c>
      <c r="H149" s="65">
        <f t="shared" si="12"/>
        <v>0.5</v>
      </c>
    </row>
    <row r="150" spans="2:8" ht="31.5" x14ac:dyDescent="0.25">
      <c r="B150" s="67" t="s">
        <v>39</v>
      </c>
      <c r="C150" s="3" t="s">
        <v>40</v>
      </c>
      <c r="D150" s="56">
        <v>0</v>
      </c>
      <c r="E150" s="56">
        <v>0</v>
      </c>
      <c r="F150" s="56">
        <v>0</v>
      </c>
      <c r="G150" s="56">
        <v>0</v>
      </c>
      <c r="H150" s="65">
        <f t="shared" si="12"/>
        <v>0</v>
      </c>
    </row>
    <row r="151" spans="2:8" ht="31.5" x14ac:dyDescent="0.25">
      <c r="B151" s="67" t="s">
        <v>41</v>
      </c>
      <c r="C151" s="3" t="s">
        <v>42</v>
      </c>
      <c r="D151" s="56">
        <v>3.65</v>
      </c>
      <c r="E151" s="56">
        <v>3.44</v>
      </c>
      <c r="F151" s="56">
        <v>0</v>
      </c>
      <c r="G151" s="56">
        <v>0</v>
      </c>
      <c r="H151" s="65">
        <f t="shared" si="12"/>
        <v>1.7725</v>
      </c>
    </row>
    <row r="152" spans="2:8" ht="15.75" x14ac:dyDescent="0.25">
      <c r="B152" s="67" t="s">
        <v>43</v>
      </c>
      <c r="C152" s="3" t="s">
        <v>44</v>
      </c>
      <c r="D152" s="56">
        <v>5.98</v>
      </c>
      <c r="E152" s="56">
        <v>15.63</v>
      </c>
      <c r="F152" s="56">
        <v>10.31</v>
      </c>
      <c r="G152" s="56">
        <v>18.940000000000001</v>
      </c>
      <c r="H152" s="65">
        <f t="shared" si="12"/>
        <v>12.715</v>
      </c>
    </row>
    <row r="153" spans="2:8" ht="18.75" customHeight="1" x14ac:dyDescent="0.25">
      <c r="B153" s="68">
        <v>18</v>
      </c>
      <c r="C153" s="5" t="s">
        <v>103</v>
      </c>
      <c r="D153" s="57">
        <f>SUM(D136:D141)</f>
        <v>64.13</v>
      </c>
      <c r="E153" s="57">
        <f t="shared" ref="E153:H153" si="13">SUM(E136:E141)</f>
        <v>60.31</v>
      </c>
      <c r="F153" s="57">
        <f t="shared" si="13"/>
        <v>66.289999999999992</v>
      </c>
      <c r="G153" s="57">
        <f t="shared" si="13"/>
        <v>42.53</v>
      </c>
      <c r="H153" s="57">
        <f t="shared" si="13"/>
        <v>58.314999999999998</v>
      </c>
    </row>
  </sheetData>
  <mergeCells count="14">
    <mergeCell ref="B2:B3"/>
    <mergeCell ref="D2:H2"/>
    <mergeCell ref="B24:B25"/>
    <mergeCell ref="D24:H24"/>
    <mergeCell ref="B46:B47"/>
    <mergeCell ref="D46:H46"/>
    <mergeCell ref="B134:B135"/>
    <mergeCell ref="D134:H134"/>
    <mergeCell ref="B68:B69"/>
    <mergeCell ref="D68:H68"/>
    <mergeCell ref="B90:B91"/>
    <mergeCell ref="D90:H90"/>
    <mergeCell ref="B112:B113"/>
    <mergeCell ref="D112:H112"/>
  </mergeCells>
  <pageMargins left="0.7" right="0.7" top="0.75" bottom="0.75" header="0.3" footer="0.3"/>
  <ignoredErrors>
    <ignoredError sqref="B4:B20 B26:B42 B48:B64 B70:B86 B92:B108 B114:B130 B136:B152" numberStoredAsText="1"/>
    <ignoredError sqref="D21:H21 D43:H43 D65:H65 D87:H87 D109:H109 D131:H131 D153:H15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workbookViewId="0">
      <selection activeCell="C2" sqref="C2"/>
    </sheetView>
  </sheetViews>
  <sheetFormatPr defaultRowHeight="15" x14ac:dyDescent="0.25"/>
  <cols>
    <col min="1" max="1" width="9.140625" style="12"/>
    <col min="2" max="2" width="8.7109375" style="12" customWidth="1"/>
    <col min="3" max="3" width="55.28515625" style="53" customWidth="1"/>
    <col min="4" max="8" width="18.7109375" style="12" customWidth="1"/>
    <col min="9" max="16384" width="9.140625" style="12"/>
  </cols>
  <sheetData>
    <row r="1" spans="2:8" x14ac:dyDescent="0.25">
      <c r="C1" s="48"/>
    </row>
    <row r="2" spans="2:8" ht="19.5" customHeight="1" x14ac:dyDescent="0.25">
      <c r="B2" s="108" t="s">
        <v>2</v>
      </c>
      <c r="C2" s="27" t="s">
        <v>109</v>
      </c>
      <c r="D2" s="107" t="s">
        <v>4</v>
      </c>
      <c r="E2" s="107"/>
      <c r="F2" s="107"/>
      <c r="G2" s="107"/>
      <c r="H2" s="107"/>
    </row>
    <row r="3" spans="2:8" ht="21" customHeight="1" x14ac:dyDescent="0.25">
      <c r="B3" s="110"/>
      <c r="C3" s="14" t="s">
        <v>3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102</v>
      </c>
    </row>
    <row r="4" spans="2:8" ht="15.75" x14ac:dyDescent="0.25">
      <c r="B4" s="2" t="s">
        <v>11</v>
      </c>
      <c r="C4" s="3" t="s">
        <v>12</v>
      </c>
      <c r="D4" s="7">
        <v>5.66</v>
      </c>
      <c r="E4" s="7">
        <v>6.9</v>
      </c>
      <c r="F4" s="7">
        <v>7.22</v>
      </c>
      <c r="G4" s="7">
        <v>6.19</v>
      </c>
      <c r="H4" s="7">
        <f>AVERAGE(D4:G4)</f>
        <v>6.4925000000000006</v>
      </c>
    </row>
    <row r="5" spans="2:8" ht="15.75" x14ac:dyDescent="0.25">
      <c r="B5" s="2" t="s">
        <v>13</v>
      </c>
      <c r="C5" s="3" t="s">
        <v>14</v>
      </c>
      <c r="D5" s="7">
        <v>4.57</v>
      </c>
      <c r="E5" s="7">
        <v>11.16</v>
      </c>
      <c r="F5" s="7">
        <v>11.09</v>
      </c>
      <c r="G5" s="7">
        <v>0</v>
      </c>
      <c r="H5" s="7">
        <f t="shared" ref="H5:H20" si="0">AVERAGE(D5:G5)</f>
        <v>6.7050000000000001</v>
      </c>
    </row>
    <row r="6" spans="2:8" ht="15.75" x14ac:dyDescent="0.25">
      <c r="B6" s="2" t="s">
        <v>15</v>
      </c>
      <c r="C6" s="3" t="s">
        <v>16</v>
      </c>
      <c r="D6" s="7">
        <v>1.27</v>
      </c>
      <c r="E6" s="7">
        <v>0.85</v>
      </c>
      <c r="F6" s="7">
        <v>0.76</v>
      </c>
      <c r="G6" s="7">
        <v>1</v>
      </c>
      <c r="H6" s="7">
        <f t="shared" si="0"/>
        <v>0.97</v>
      </c>
    </row>
    <row r="7" spans="2:8" ht="15.75" x14ac:dyDescent="0.25">
      <c r="B7" s="2" t="s">
        <v>17</v>
      </c>
      <c r="C7" s="3" t="s">
        <v>18</v>
      </c>
      <c r="D7" s="7">
        <v>26.69</v>
      </c>
      <c r="E7" s="7">
        <v>18.579999999999998</v>
      </c>
      <c r="F7" s="7">
        <v>24.25</v>
      </c>
      <c r="G7" s="7">
        <v>17.47</v>
      </c>
      <c r="H7" s="7">
        <f t="shared" si="0"/>
        <v>21.747499999999999</v>
      </c>
    </row>
    <row r="8" spans="2:8" ht="15.75" x14ac:dyDescent="0.25">
      <c r="B8" s="2" t="s">
        <v>19</v>
      </c>
      <c r="C8" s="3" t="s">
        <v>20</v>
      </c>
      <c r="D8" s="7">
        <v>10.83</v>
      </c>
      <c r="E8" s="7">
        <v>8.1300000000000008</v>
      </c>
      <c r="F8" s="7">
        <v>8.5</v>
      </c>
      <c r="G8" s="7">
        <v>6.42</v>
      </c>
      <c r="H8" s="7">
        <f t="shared" si="0"/>
        <v>8.4700000000000006</v>
      </c>
    </row>
    <row r="9" spans="2:8" ht="15.75" x14ac:dyDescent="0.25">
      <c r="B9" s="2" t="s">
        <v>21</v>
      </c>
      <c r="C9" s="3" t="s">
        <v>22</v>
      </c>
      <c r="D9" s="7">
        <v>0.89</v>
      </c>
      <c r="E9" s="7">
        <v>0.26</v>
      </c>
      <c r="F9" s="7">
        <v>0.73</v>
      </c>
      <c r="G9" s="7">
        <v>0.75</v>
      </c>
      <c r="H9" s="7">
        <f t="shared" si="0"/>
        <v>0.65749999999999997</v>
      </c>
    </row>
    <row r="10" spans="2:8" ht="15.75" x14ac:dyDescent="0.25">
      <c r="B10" s="2" t="s">
        <v>23</v>
      </c>
      <c r="C10" s="3" t="s">
        <v>24</v>
      </c>
      <c r="D10" s="7">
        <v>19.899999999999999</v>
      </c>
      <c r="E10" s="7">
        <v>20.440000000000001</v>
      </c>
      <c r="F10" s="7">
        <v>19.05</v>
      </c>
      <c r="G10" s="7">
        <v>25.99</v>
      </c>
      <c r="H10" s="7">
        <f t="shared" si="0"/>
        <v>21.344999999999999</v>
      </c>
    </row>
    <row r="11" spans="2:8" ht="15.75" x14ac:dyDescent="0.25">
      <c r="B11" s="2" t="s">
        <v>25</v>
      </c>
      <c r="C11" s="3" t="s">
        <v>26</v>
      </c>
      <c r="D11" s="7">
        <v>0.33</v>
      </c>
      <c r="E11" s="7">
        <v>0.43</v>
      </c>
      <c r="F11" s="7">
        <v>0.47</v>
      </c>
      <c r="G11" s="7">
        <v>0.66</v>
      </c>
      <c r="H11" s="7">
        <f t="shared" si="0"/>
        <v>0.47250000000000003</v>
      </c>
    </row>
    <row r="12" spans="2:8" ht="15.75" x14ac:dyDescent="0.25">
      <c r="B12" s="2" t="s">
        <v>27</v>
      </c>
      <c r="C12" s="3" t="s">
        <v>28</v>
      </c>
      <c r="D12" s="7">
        <v>0.64</v>
      </c>
      <c r="E12" s="7">
        <v>0.34</v>
      </c>
      <c r="F12" s="7">
        <v>0.41</v>
      </c>
      <c r="G12" s="7">
        <v>0.74</v>
      </c>
      <c r="H12" s="7">
        <f t="shared" si="0"/>
        <v>0.53249999999999997</v>
      </c>
    </row>
    <row r="13" spans="2:8" ht="15.75" x14ac:dyDescent="0.25">
      <c r="B13" s="2" t="s">
        <v>29</v>
      </c>
      <c r="C13" s="3" t="s">
        <v>30</v>
      </c>
      <c r="D13" s="7">
        <v>1.98</v>
      </c>
      <c r="E13" s="7">
        <v>1.26</v>
      </c>
      <c r="F13" s="7">
        <v>1.18</v>
      </c>
      <c r="G13" s="7">
        <v>1.33</v>
      </c>
      <c r="H13" s="7">
        <f t="shared" si="0"/>
        <v>1.4375</v>
      </c>
    </row>
    <row r="14" spans="2:8" ht="15.75" x14ac:dyDescent="0.25">
      <c r="B14" s="2" t="s">
        <v>31</v>
      </c>
      <c r="C14" s="3" t="s">
        <v>32</v>
      </c>
      <c r="D14" s="7">
        <v>2.93</v>
      </c>
      <c r="E14" s="7">
        <v>4.6900000000000004</v>
      </c>
      <c r="F14" s="7">
        <v>3.54</v>
      </c>
      <c r="G14" s="7">
        <v>3.6</v>
      </c>
      <c r="H14" s="7">
        <f t="shared" si="0"/>
        <v>3.69</v>
      </c>
    </row>
    <row r="15" spans="2:8" ht="15.75" x14ac:dyDescent="0.25">
      <c r="B15" s="2" t="s">
        <v>33</v>
      </c>
      <c r="C15" s="3" t="s">
        <v>34</v>
      </c>
      <c r="D15" s="7">
        <v>11.3</v>
      </c>
      <c r="E15" s="7">
        <v>17.89</v>
      </c>
      <c r="F15" s="7">
        <v>12.38</v>
      </c>
      <c r="G15" s="7">
        <v>24.46</v>
      </c>
      <c r="H15" s="7">
        <f t="shared" si="0"/>
        <v>16.5075</v>
      </c>
    </row>
    <row r="16" spans="2:8" ht="47.25" x14ac:dyDescent="0.25">
      <c r="B16" s="2" t="s">
        <v>35</v>
      </c>
      <c r="C16" s="3" t="s">
        <v>36</v>
      </c>
      <c r="D16" s="7">
        <v>0</v>
      </c>
      <c r="E16" s="7">
        <v>0</v>
      </c>
      <c r="F16" s="7">
        <v>0</v>
      </c>
      <c r="G16" s="7">
        <v>0</v>
      </c>
      <c r="H16" s="7">
        <f t="shared" si="0"/>
        <v>0</v>
      </c>
    </row>
    <row r="17" spans="2:8" ht="47.25" x14ac:dyDescent="0.25">
      <c r="B17" s="2" t="s">
        <v>37</v>
      </c>
      <c r="C17" s="3" t="s">
        <v>38</v>
      </c>
      <c r="D17" s="7">
        <v>0</v>
      </c>
      <c r="E17" s="7">
        <v>0</v>
      </c>
      <c r="F17" s="7">
        <v>0</v>
      </c>
      <c r="G17" s="7">
        <v>0</v>
      </c>
      <c r="H17" s="7">
        <f t="shared" si="0"/>
        <v>0</v>
      </c>
    </row>
    <row r="18" spans="2:8" ht="47.25" x14ac:dyDescent="0.25">
      <c r="B18" s="2" t="s">
        <v>39</v>
      </c>
      <c r="C18" s="3" t="s">
        <v>40</v>
      </c>
      <c r="D18" s="7">
        <v>0</v>
      </c>
      <c r="E18" s="7">
        <v>0</v>
      </c>
      <c r="F18" s="7">
        <v>0</v>
      </c>
      <c r="G18" s="7">
        <v>0</v>
      </c>
      <c r="H18" s="7">
        <f t="shared" si="0"/>
        <v>0</v>
      </c>
    </row>
    <row r="19" spans="2:8" ht="47.25" x14ac:dyDescent="0.25">
      <c r="B19" s="2" t="s">
        <v>41</v>
      </c>
      <c r="C19" s="3" t="s">
        <v>42</v>
      </c>
      <c r="D19" s="7">
        <v>0</v>
      </c>
      <c r="E19" s="7">
        <v>0</v>
      </c>
      <c r="F19" s="7">
        <v>0</v>
      </c>
      <c r="G19" s="7">
        <v>0</v>
      </c>
      <c r="H19" s="7">
        <f t="shared" si="0"/>
        <v>0</v>
      </c>
    </row>
    <row r="20" spans="2:8" ht="31.5" x14ac:dyDescent="0.25">
      <c r="B20" s="2" t="s">
        <v>43</v>
      </c>
      <c r="C20" s="3" t="s">
        <v>44</v>
      </c>
      <c r="D20" s="7">
        <v>13.03</v>
      </c>
      <c r="E20" s="7">
        <v>9.0500000000000007</v>
      </c>
      <c r="F20" s="7">
        <v>10.42</v>
      </c>
      <c r="G20" s="7">
        <v>11.39</v>
      </c>
      <c r="H20" s="7">
        <f t="shared" si="0"/>
        <v>10.9725</v>
      </c>
    </row>
    <row r="21" spans="2:8" ht="18" customHeight="1" x14ac:dyDescent="0.25">
      <c r="B21" s="4">
        <v>18</v>
      </c>
      <c r="C21" s="5" t="s">
        <v>103</v>
      </c>
      <c r="D21" s="8">
        <f>SUM(D4:D9)</f>
        <v>49.91</v>
      </c>
      <c r="E21" s="8">
        <f t="shared" ref="E21:H21" si="1">SUM(E4:E9)</f>
        <v>45.88</v>
      </c>
      <c r="F21" s="8">
        <f t="shared" si="1"/>
        <v>52.55</v>
      </c>
      <c r="G21" s="8">
        <f t="shared" si="1"/>
        <v>31.83</v>
      </c>
      <c r="H21" s="8">
        <f t="shared" si="1"/>
        <v>45.042499999999997</v>
      </c>
    </row>
    <row r="22" spans="2:8" ht="15.75" x14ac:dyDescent="0.25">
      <c r="B22" s="18"/>
      <c r="C22" s="6"/>
      <c r="D22" s="20"/>
      <c r="E22" s="20"/>
      <c r="F22" s="20"/>
      <c r="G22" s="20"/>
      <c r="H22" s="20"/>
    </row>
    <row r="23" spans="2:8" x14ac:dyDescent="0.25">
      <c r="B23" s="35"/>
      <c r="C23" s="49"/>
      <c r="D23" s="35"/>
      <c r="E23" s="35"/>
      <c r="F23" s="35"/>
      <c r="G23" s="35"/>
      <c r="H23" s="35"/>
    </row>
    <row r="24" spans="2:8" ht="18.75" customHeight="1" x14ac:dyDescent="0.25">
      <c r="B24" s="108" t="s">
        <v>2</v>
      </c>
      <c r="C24" s="27" t="s">
        <v>75</v>
      </c>
      <c r="D24" s="107" t="s">
        <v>4</v>
      </c>
      <c r="E24" s="107"/>
      <c r="F24" s="107"/>
      <c r="G24" s="107"/>
      <c r="H24" s="107"/>
    </row>
    <row r="25" spans="2:8" ht="19.5" customHeight="1" x14ac:dyDescent="0.25">
      <c r="B25" s="110"/>
      <c r="C25" s="14" t="s">
        <v>3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102</v>
      </c>
    </row>
    <row r="26" spans="2:8" ht="15.75" x14ac:dyDescent="0.25">
      <c r="B26" s="2" t="s">
        <v>11</v>
      </c>
      <c r="C26" s="3" t="s">
        <v>12</v>
      </c>
      <c r="D26" s="9">
        <v>2.35</v>
      </c>
      <c r="E26" s="7">
        <v>6.67</v>
      </c>
      <c r="F26" s="9">
        <v>6.88</v>
      </c>
      <c r="G26" s="9">
        <v>7.67</v>
      </c>
      <c r="H26" s="7">
        <f>AVERAGE(D26:G26)</f>
        <v>5.8925000000000001</v>
      </c>
    </row>
    <row r="27" spans="2:8" ht="15.75" x14ac:dyDescent="0.25">
      <c r="B27" s="2" t="s">
        <v>13</v>
      </c>
      <c r="C27" s="3" t="s">
        <v>14</v>
      </c>
      <c r="D27" s="9">
        <v>2.06</v>
      </c>
      <c r="E27" s="7">
        <v>11.33</v>
      </c>
      <c r="F27" s="9">
        <v>9.69</v>
      </c>
      <c r="G27" s="9">
        <v>0</v>
      </c>
      <c r="H27" s="7">
        <f t="shared" ref="H27:H42" si="2">AVERAGE(D27:G27)</f>
        <v>5.77</v>
      </c>
    </row>
    <row r="28" spans="2:8" ht="15.75" x14ac:dyDescent="0.25">
      <c r="B28" s="2" t="s">
        <v>15</v>
      </c>
      <c r="C28" s="3" t="s">
        <v>16</v>
      </c>
      <c r="D28" s="9">
        <v>0</v>
      </c>
      <c r="E28" s="7">
        <v>0.33</v>
      </c>
      <c r="F28" s="9">
        <v>0.31</v>
      </c>
      <c r="G28" s="9">
        <v>0</v>
      </c>
      <c r="H28" s="7">
        <f t="shared" si="2"/>
        <v>0.16</v>
      </c>
    </row>
    <row r="29" spans="2:8" ht="15.75" x14ac:dyDescent="0.25">
      <c r="B29" s="2" t="s">
        <v>17</v>
      </c>
      <c r="C29" s="3" t="s">
        <v>18</v>
      </c>
      <c r="D29" s="9">
        <v>28.82</v>
      </c>
      <c r="E29" s="7">
        <v>18</v>
      </c>
      <c r="F29" s="9">
        <v>34.06</v>
      </c>
      <c r="G29" s="9">
        <v>21.67</v>
      </c>
      <c r="H29" s="7">
        <f t="shared" si="2"/>
        <v>25.637499999999999</v>
      </c>
    </row>
    <row r="30" spans="2:8" ht="15.75" x14ac:dyDescent="0.25">
      <c r="B30" s="2" t="s">
        <v>19</v>
      </c>
      <c r="C30" s="3" t="s">
        <v>20</v>
      </c>
      <c r="D30" s="9">
        <v>23.53</v>
      </c>
      <c r="E30" s="7">
        <v>13.67</v>
      </c>
      <c r="F30" s="9">
        <v>7.19</v>
      </c>
      <c r="G30" s="9">
        <v>10</v>
      </c>
      <c r="H30" s="7">
        <f t="shared" si="2"/>
        <v>13.5975</v>
      </c>
    </row>
    <row r="31" spans="2:8" ht="15.75" x14ac:dyDescent="0.25">
      <c r="B31" s="2" t="s">
        <v>21</v>
      </c>
      <c r="C31" s="3" t="s">
        <v>22</v>
      </c>
      <c r="D31" s="9">
        <v>0</v>
      </c>
      <c r="E31" s="7">
        <v>0</v>
      </c>
      <c r="F31" s="9">
        <v>0.63</v>
      </c>
      <c r="G31" s="9">
        <v>1.33</v>
      </c>
      <c r="H31" s="7">
        <f t="shared" si="2"/>
        <v>0.49</v>
      </c>
    </row>
    <row r="32" spans="2:8" ht="15.75" x14ac:dyDescent="0.25">
      <c r="B32" s="2" t="s">
        <v>23</v>
      </c>
      <c r="C32" s="3" t="s">
        <v>24</v>
      </c>
      <c r="D32" s="9">
        <v>20.88</v>
      </c>
      <c r="E32" s="7">
        <v>20</v>
      </c>
      <c r="F32" s="9">
        <v>22.19</v>
      </c>
      <c r="G32" s="9">
        <v>28.33</v>
      </c>
      <c r="H32" s="7">
        <f t="shared" si="2"/>
        <v>22.849999999999998</v>
      </c>
    </row>
    <row r="33" spans="2:8" ht="15.75" x14ac:dyDescent="0.25">
      <c r="B33" s="2" t="s">
        <v>25</v>
      </c>
      <c r="C33" s="3" t="s">
        <v>26</v>
      </c>
      <c r="D33" s="9">
        <v>0</v>
      </c>
      <c r="E33" s="7">
        <v>0</v>
      </c>
      <c r="F33" s="9">
        <v>0.31</v>
      </c>
      <c r="G33" s="9">
        <v>1</v>
      </c>
      <c r="H33" s="7">
        <f t="shared" si="2"/>
        <v>0.32750000000000001</v>
      </c>
    </row>
    <row r="34" spans="2:8" ht="15.75" x14ac:dyDescent="0.25">
      <c r="B34" s="2" t="s">
        <v>27</v>
      </c>
      <c r="C34" s="3" t="s">
        <v>28</v>
      </c>
      <c r="D34" s="9">
        <v>0.28999999999999998</v>
      </c>
      <c r="E34" s="7">
        <v>0.33</v>
      </c>
      <c r="F34" s="9">
        <v>0.31</v>
      </c>
      <c r="G34" s="9">
        <v>0.67</v>
      </c>
      <c r="H34" s="7">
        <f t="shared" si="2"/>
        <v>0.4</v>
      </c>
    </row>
    <row r="35" spans="2:8" ht="15.75" x14ac:dyDescent="0.25">
      <c r="B35" s="2" t="s">
        <v>29</v>
      </c>
      <c r="C35" s="3" t="s">
        <v>30</v>
      </c>
      <c r="D35" s="9">
        <v>3.53</v>
      </c>
      <c r="E35" s="7">
        <v>1.33</v>
      </c>
      <c r="F35" s="9">
        <v>0.63</v>
      </c>
      <c r="G35" s="9">
        <v>1.33</v>
      </c>
      <c r="H35" s="7">
        <f t="shared" si="2"/>
        <v>1.7049999999999998</v>
      </c>
    </row>
    <row r="36" spans="2:8" ht="15.75" x14ac:dyDescent="0.25">
      <c r="B36" s="2" t="s">
        <v>31</v>
      </c>
      <c r="C36" s="3" t="s">
        <v>32</v>
      </c>
      <c r="D36" s="9">
        <v>0.88</v>
      </c>
      <c r="E36" s="7">
        <v>3.67</v>
      </c>
      <c r="F36" s="9">
        <v>3.44</v>
      </c>
      <c r="G36" s="9">
        <v>4.33</v>
      </c>
      <c r="H36" s="7">
        <f t="shared" si="2"/>
        <v>3.08</v>
      </c>
    </row>
    <row r="37" spans="2:8" ht="15.75" x14ac:dyDescent="0.25">
      <c r="B37" s="2" t="s">
        <v>33</v>
      </c>
      <c r="C37" s="3" t="s">
        <v>34</v>
      </c>
      <c r="D37" s="9">
        <v>4.41</v>
      </c>
      <c r="E37" s="7">
        <v>11.33</v>
      </c>
      <c r="F37" s="9">
        <v>8.75</v>
      </c>
      <c r="G37" s="9">
        <v>8</v>
      </c>
      <c r="H37" s="7">
        <f t="shared" si="2"/>
        <v>8.1225000000000005</v>
      </c>
    </row>
    <row r="38" spans="2:8" ht="47.25" x14ac:dyDescent="0.25">
      <c r="B38" s="2" t="s">
        <v>35</v>
      </c>
      <c r="C38" s="3" t="s">
        <v>36</v>
      </c>
      <c r="D38" s="9">
        <v>0</v>
      </c>
      <c r="E38" s="7">
        <v>0</v>
      </c>
      <c r="F38" s="9">
        <v>0</v>
      </c>
      <c r="G38" s="9">
        <v>0</v>
      </c>
      <c r="H38" s="7">
        <f t="shared" si="2"/>
        <v>0</v>
      </c>
    </row>
    <row r="39" spans="2:8" ht="47.25" x14ac:dyDescent="0.25">
      <c r="B39" s="2" t="s">
        <v>37</v>
      </c>
      <c r="C39" s="3" t="s">
        <v>38</v>
      </c>
      <c r="D39" s="9">
        <v>0</v>
      </c>
      <c r="E39" s="7">
        <v>0</v>
      </c>
      <c r="F39" s="9">
        <v>0</v>
      </c>
      <c r="G39" s="9">
        <v>0</v>
      </c>
      <c r="H39" s="7">
        <f t="shared" si="2"/>
        <v>0</v>
      </c>
    </row>
    <row r="40" spans="2:8" ht="47.25" x14ac:dyDescent="0.25">
      <c r="B40" s="2" t="s">
        <v>39</v>
      </c>
      <c r="C40" s="3" t="s">
        <v>40</v>
      </c>
      <c r="D40" s="9">
        <v>0</v>
      </c>
      <c r="E40" s="7">
        <v>0</v>
      </c>
      <c r="F40" s="9">
        <v>0</v>
      </c>
      <c r="G40" s="9">
        <v>0</v>
      </c>
      <c r="H40" s="7">
        <f t="shared" si="2"/>
        <v>0</v>
      </c>
    </row>
    <row r="41" spans="2:8" ht="47.25" x14ac:dyDescent="0.25">
      <c r="B41" s="2" t="s">
        <v>41</v>
      </c>
      <c r="C41" s="3" t="s">
        <v>42</v>
      </c>
      <c r="D41" s="9">
        <v>0</v>
      </c>
      <c r="E41" s="7">
        <v>0</v>
      </c>
      <c r="F41" s="9">
        <v>0</v>
      </c>
      <c r="G41" s="9">
        <v>0</v>
      </c>
      <c r="H41" s="7">
        <f t="shared" si="2"/>
        <v>0</v>
      </c>
    </row>
    <row r="42" spans="2:8" ht="31.5" x14ac:dyDescent="0.25">
      <c r="B42" s="21" t="s">
        <v>43</v>
      </c>
      <c r="C42" s="22" t="s">
        <v>44</v>
      </c>
      <c r="D42" s="23">
        <v>13.24</v>
      </c>
      <c r="E42" s="24">
        <v>13.33</v>
      </c>
      <c r="F42" s="23">
        <v>5.63</v>
      </c>
      <c r="G42" s="23">
        <v>15.67</v>
      </c>
      <c r="H42" s="7">
        <f t="shared" si="2"/>
        <v>11.967500000000001</v>
      </c>
    </row>
    <row r="43" spans="2:8" ht="18.75" customHeight="1" x14ac:dyDescent="0.25">
      <c r="B43" s="25">
        <v>18</v>
      </c>
      <c r="C43" s="26" t="s">
        <v>103</v>
      </c>
      <c r="D43" s="52">
        <f>SUM(D26:D31)</f>
        <v>56.760000000000005</v>
      </c>
      <c r="E43" s="52">
        <f t="shared" ref="E43:H43" si="3">SUM(E26:E31)</f>
        <v>50</v>
      </c>
      <c r="F43" s="52">
        <f t="shared" si="3"/>
        <v>58.76</v>
      </c>
      <c r="G43" s="52">
        <f t="shared" si="3"/>
        <v>40.67</v>
      </c>
      <c r="H43" s="52">
        <f t="shared" si="3"/>
        <v>51.547500000000007</v>
      </c>
    </row>
    <row r="44" spans="2:8" ht="15.75" x14ac:dyDescent="0.25">
      <c r="B44" s="18"/>
      <c r="C44" s="6"/>
      <c r="D44" s="19"/>
      <c r="E44" s="20"/>
      <c r="F44" s="19"/>
      <c r="G44" s="19"/>
      <c r="H44" s="20"/>
    </row>
    <row r="45" spans="2:8" ht="15.75" x14ac:dyDescent="0.25">
      <c r="B45" s="18"/>
      <c r="C45" s="6"/>
      <c r="D45" s="19"/>
      <c r="E45" s="20"/>
      <c r="F45" s="19"/>
      <c r="G45" s="19"/>
      <c r="H45" s="20"/>
    </row>
    <row r="46" spans="2:8" ht="19.5" customHeight="1" x14ac:dyDescent="0.25">
      <c r="B46" s="108" t="s">
        <v>2</v>
      </c>
      <c r="C46" s="28" t="s">
        <v>125</v>
      </c>
      <c r="D46" s="107" t="s">
        <v>4</v>
      </c>
      <c r="E46" s="107"/>
      <c r="F46" s="107"/>
      <c r="G46" s="107"/>
      <c r="H46" s="107"/>
    </row>
    <row r="47" spans="2:8" ht="18" customHeight="1" x14ac:dyDescent="0.25">
      <c r="B47" s="109"/>
      <c r="C47" s="29" t="s">
        <v>3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102</v>
      </c>
    </row>
    <row r="48" spans="2:8" ht="15.75" x14ac:dyDescent="0.25">
      <c r="B48" s="15" t="s">
        <v>11</v>
      </c>
      <c r="C48" s="16" t="s">
        <v>12</v>
      </c>
      <c r="D48" s="17">
        <v>8.33</v>
      </c>
      <c r="E48" s="17">
        <v>3.89</v>
      </c>
      <c r="F48" s="17">
        <v>7</v>
      </c>
      <c r="G48" s="17">
        <v>2.5</v>
      </c>
      <c r="H48" s="17">
        <f>AVERAGE(D48:G48)</f>
        <v>5.43</v>
      </c>
    </row>
    <row r="49" spans="2:8" ht="15.75" x14ac:dyDescent="0.25">
      <c r="B49" s="2" t="s">
        <v>13</v>
      </c>
      <c r="C49" s="3" t="s">
        <v>14</v>
      </c>
      <c r="D49" s="7">
        <v>5</v>
      </c>
      <c r="E49" s="7">
        <v>4.4400000000000004</v>
      </c>
      <c r="F49" s="7">
        <v>1</v>
      </c>
      <c r="G49" s="7">
        <v>0</v>
      </c>
      <c r="H49" s="17">
        <f t="shared" ref="H49:H64" si="4">AVERAGE(D49:G49)</f>
        <v>2.6100000000000003</v>
      </c>
    </row>
    <row r="50" spans="2:8" ht="15.75" x14ac:dyDescent="0.25">
      <c r="B50" s="2" t="s">
        <v>15</v>
      </c>
      <c r="C50" s="3" t="s">
        <v>16</v>
      </c>
      <c r="D50" s="7">
        <v>1.67</v>
      </c>
      <c r="E50" s="7">
        <v>0.28000000000000003</v>
      </c>
      <c r="F50" s="7">
        <v>0.67</v>
      </c>
      <c r="G50" s="7">
        <v>0.31</v>
      </c>
      <c r="H50" s="17">
        <f t="shared" si="4"/>
        <v>0.73250000000000004</v>
      </c>
    </row>
    <row r="51" spans="2:8" ht="15.75" x14ac:dyDescent="0.25">
      <c r="B51" s="2" t="s">
        <v>17</v>
      </c>
      <c r="C51" s="3" t="s">
        <v>18</v>
      </c>
      <c r="D51" s="7">
        <v>19.670000000000002</v>
      </c>
      <c r="E51" s="7">
        <v>22.5</v>
      </c>
      <c r="F51" s="7">
        <v>18</v>
      </c>
      <c r="G51" s="7">
        <v>10.63</v>
      </c>
      <c r="H51" s="17">
        <f t="shared" si="4"/>
        <v>17.7</v>
      </c>
    </row>
    <row r="52" spans="2:8" ht="15.75" x14ac:dyDescent="0.25">
      <c r="B52" s="2" t="s">
        <v>19</v>
      </c>
      <c r="C52" s="3" t="s">
        <v>20</v>
      </c>
      <c r="D52" s="7">
        <v>15.67</v>
      </c>
      <c r="E52" s="7">
        <v>9.7200000000000006</v>
      </c>
      <c r="F52" s="7">
        <v>8.67</v>
      </c>
      <c r="G52" s="7">
        <v>1.56</v>
      </c>
      <c r="H52" s="17">
        <f t="shared" si="4"/>
        <v>8.9050000000000011</v>
      </c>
    </row>
    <row r="53" spans="2:8" ht="15.75" x14ac:dyDescent="0.25">
      <c r="B53" s="2" t="s">
        <v>21</v>
      </c>
      <c r="C53" s="3" t="s">
        <v>22</v>
      </c>
      <c r="D53" s="7">
        <v>1</v>
      </c>
      <c r="E53" s="7">
        <v>1.1100000000000001</v>
      </c>
      <c r="F53" s="7">
        <v>0</v>
      </c>
      <c r="G53" s="7">
        <v>0</v>
      </c>
      <c r="H53" s="17">
        <f t="shared" si="4"/>
        <v>0.52750000000000008</v>
      </c>
    </row>
    <row r="54" spans="2:8" ht="15.75" x14ac:dyDescent="0.25">
      <c r="B54" s="2" t="s">
        <v>23</v>
      </c>
      <c r="C54" s="3" t="s">
        <v>24</v>
      </c>
      <c r="D54" s="7">
        <v>17.670000000000002</v>
      </c>
      <c r="E54" s="7">
        <v>21.39</v>
      </c>
      <c r="F54" s="7">
        <v>18.670000000000002</v>
      </c>
      <c r="G54" s="7">
        <v>22.81</v>
      </c>
      <c r="H54" s="17">
        <f t="shared" si="4"/>
        <v>20.135000000000002</v>
      </c>
    </row>
    <row r="55" spans="2:8" ht="15.75" x14ac:dyDescent="0.25">
      <c r="B55" s="2" t="s">
        <v>25</v>
      </c>
      <c r="C55" s="3" t="s">
        <v>26</v>
      </c>
      <c r="D55" s="7">
        <v>0.33</v>
      </c>
      <c r="E55" s="7">
        <v>0</v>
      </c>
      <c r="F55" s="7">
        <v>0.33</v>
      </c>
      <c r="G55" s="7">
        <v>0.31</v>
      </c>
      <c r="H55" s="17">
        <f t="shared" si="4"/>
        <v>0.24249999999999999</v>
      </c>
    </row>
    <row r="56" spans="2:8" ht="15.75" x14ac:dyDescent="0.25">
      <c r="B56" s="2" t="s">
        <v>27</v>
      </c>
      <c r="C56" s="3" t="s">
        <v>28</v>
      </c>
      <c r="D56" s="7">
        <v>0.67</v>
      </c>
      <c r="E56" s="7">
        <v>0.28000000000000003</v>
      </c>
      <c r="F56" s="7">
        <v>0.33</v>
      </c>
      <c r="G56" s="7">
        <v>0.31</v>
      </c>
      <c r="H56" s="17">
        <f t="shared" si="4"/>
        <v>0.39750000000000002</v>
      </c>
    </row>
    <row r="57" spans="2:8" ht="15.75" x14ac:dyDescent="0.25">
      <c r="B57" s="2" t="s">
        <v>29</v>
      </c>
      <c r="C57" s="3" t="s">
        <v>30</v>
      </c>
      <c r="D57" s="7">
        <v>2.33</v>
      </c>
      <c r="E57" s="7">
        <v>0.56000000000000005</v>
      </c>
      <c r="F57" s="7">
        <v>1.33</v>
      </c>
      <c r="G57" s="7">
        <v>0.63</v>
      </c>
      <c r="H57" s="17">
        <f t="shared" si="4"/>
        <v>1.2125000000000001</v>
      </c>
    </row>
    <row r="58" spans="2:8" ht="15.75" x14ac:dyDescent="0.25">
      <c r="B58" s="2" t="s">
        <v>31</v>
      </c>
      <c r="C58" s="3" t="s">
        <v>32</v>
      </c>
      <c r="D58" s="7">
        <v>2.67</v>
      </c>
      <c r="E58" s="7">
        <v>11.39</v>
      </c>
      <c r="F58" s="7">
        <v>3</v>
      </c>
      <c r="G58" s="7">
        <v>2.5</v>
      </c>
      <c r="H58" s="17">
        <f t="shared" si="4"/>
        <v>4.8900000000000006</v>
      </c>
    </row>
    <row r="59" spans="2:8" ht="15.75" x14ac:dyDescent="0.25">
      <c r="B59" s="2" t="s">
        <v>33</v>
      </c>
      <c r="C59" s="3" t="s">
        <v>34</v>
      </c>
      <c r="D59" s="7">
        <v>11.67</v>
      </c>
      <c r="E59" s="7">
        <v>12.5</v>
      </c>
      <c r="F59" s="7">
        <v>22.67</v>
      </c>
      <c r="G59" s="7">
        <v>42.5</v>
      </c>
      <c r="H59" s="17">
        <f t="shared" si="4"/>
        <v>22.335000000000001</v>
      </c>
    </row>
    <row r="60" spans="2:8" ht="47.25" x14ac:dyDescent="0.25">
      <c r="B60" s="2" t="s">
        <v>35</v>
      </c>
      <c r="C60" s="3" t="s">
        <v>36</v>
      </c>
      <c r="D60" s="7">
        <v>0</v>
      </c>
      <c r="E60" s="7">
        <v>0</v>
      </c>
      <c r="F60" s="7">
        <v>0</v>
      </c>
      <c r="G60" s="7">
        <v>0</v>
      </c>
      <c r="H60" s="17">
        <f t="shared" si="4"/>
        <v>0</v>
      </c>
    </row>
    <row r="61" spans="2:8" ht="47.25" x14ac:dyDescent="0.25">
      <c r="B61" s="2" t="s">
        <v>37</v>
      </c>
      <c r="C61" s="3" t="s">
        <v>38</v>
      </c>
      <c r="D61" s="7">
        <v>0</v>
      </c>
      <c r="E61" s="7">
        <v>0</v>
      </c>
      <c r="F61" s="7">
        <v>0</v>
      </c>
      <c r="G61" s="7">
        <v>0</v>
      </c>
      <c r="H61" s="17">
        <f t="shared" si="4"/>
        <v>0</v>
      </c>
    </row>
    <row r="62" spans="2:8" ht="47.25" x14ac:dyDescent="0.25">
      <c r="B62" s="2" t="s">
        <v>39</v>
      </c>
      <c r="C62" s="3" t="s">
        <v>40</v>
      </c>
      <c r="D62" s="7">
        <v>0</v>
      </c>
      <c r="E62" s="7">
        <v>0</v>
      </c>
      <c r="F62" s="7">
        <v>0</v>
      </c>
      <c r="G62" s="7">
        <v>0</v>
      </c>
      <c r="H62" s="17">
        <f t="shared" si="4"/>
        <v>0</v>
      </c>
    </row>
    <row r="63" spans="2:8" ht="47.25" x14ac:dyDescent="0.25">
      <c r="B63" s="2" t="s">
        <v>41</v>
      </c>
      <c r="C63" s="3" t="s">
        <v>42</v>
      </c>
      <c r="D63" s="7">
        <v>0</v>
      </c>
      <c r="E63" s="7">
        <v>0</v>
      </c>
      <c r="F63" s="7">
        <v>0</v>
      </c>
      <c r="G63" s="7">
        <v>0</v>
      </c>
      <c r="H63" s="17">
        <f t="shared" si="4"/>
        <v>0</v>
      </c>
    </row>
    <row r="64" spans="2:8" ht="31.5" x14ac:dyDescent="0.25">
      <c r="B64" s="21" t="s">
        <v>43</v>
      </c>
      <c r="C64" s="22" t="s">
        <v>44</v>
      </c>
      <c r="D64" s="24">
        <v>13.33</v>
      </c>
      <c r="E64" s="24">
        <v>11.94</v>
      </c>
      <c r="F64" s="24">
        <v>18.329999999999998</v>
      </c>
      <c r="G64" s="24">
        <v>15.94</v>
      </c>
      <c r="H64" s="17">
        <f t="shared" si="4"/>
        <v>14.884999999999998</v>
      </c>
    </row>
    <row r="65" spans="2:8" ht="15.75" x14ac:dyDescent="0.25">
      <c r="B65" s="25">
        <v>18</v>
      </c>
      <c r="C65" s="26" t="s">
        <v>103</v>
      </c>
      <c r="D65" s="8">
        <f>SUM(D48:D53)</f>
        <v>51.34</v>
      </c>
      <c r="E65" s="8">
        <f t="shared" ref="E65:H65" si="5">SUM(E48:E53)</f>
        <v>41.94</v>
      </c>
      <c r="F65" s="8">
        <f t="shared" si="5"/>
        <v>35.340000000000003</v>
      </c>
      <c r="G65" s="8">
        <f t="shared" si="5"/>
        <v>15.000000000000002</v>
      </c>
      <c r="H65" s="8">
        <f t="shared" si="5"/>
        <v>35.905000000000001</v>
      </c>
    </row>
    <row r="66" spans="2:8" ht="15.75" x14ac:dyDescent="0.25">
      <c r="B66" s="18"/>
      <c r="C66" s="6"/>
      <c r="D66" s="20"/>
      <c r="E66" s="20"/>
      <c r="F66" s="20"/>
      <c r="G66" s="20"/>
      <c r="H66" s="20"/>
    </row>
    <row r="67" spans="2:8" ht="15.75" x14ac:dyDescent="0.25">
      <c r="B67" s="18"/>
      <c r="C67" s="6"/>
      <c r="D67" s="20"/>
      <c r="E67" s="20"/>
      <c r="F67" s="20"/>
      <c r="G67" s="20"/>
      <c r="H67" s="20"/>
    </row>
    <row r="68" spans="2:8" ht="21" customHeight="1" x14ac:dyDescent="0.25">
      <c r="B68" s="108" t="s">
        <v>2</v>
      </c>
      <c r="C68" s="28" t="s">
        <v>76</v>
      </c>
      <c r="D68" s="107" t="s">
        <v>4</v>
      </c>
      <c r="E68" s="107"/>
      <c r="F68" s="107"/>
      <c r="G68" s="107"/>
      <c r="H68" s="107"/>
    </row>
    <row r="69" spans="2:8" ht="15.75" x14ac:dyDescent="0.25">
      <c r="B69" s="109"/>
      <c r="C69" s="29" t="s">
        <v>3</v>
      </c>
      <c r="D69" s="11" t="s">
        <v>5</v>
      </c>
      <c r="E69" s="11" t="s">
        <v>6</v>
      </c>
      <c r="F69" s="11" t="s">
        <v>7</v>
      </c>
      <c r="G69" s="11" t="s">
        <v>8</v>
      </c>
      <c r="H69" s="11" t="s">
        <v>102</v>
      </c>
    </row>
    <row r="70" spans="2:8" ht="15.75" x14ac:dyDescent="0.25">
      <c r="B70" s="15" t="s">
        <v>11</v>
      </c>
      <c r="C70" s="16" t="s">
        <v>12</v>
      </c>
      <c r="D70" s="17">
        <v>7</v>
      </c>
      <c r="E70" s="17">
        <v>8.68</v>
      </c>
      <c r="F70" s="17">
        <v>5.67</v>
      </c>
      <c r="G70" s="17">
        <v>3.75</v>
      </c>
      <c r="H70" s="17">
        <f>AVERAGE(D70:G70)</f>
        <v>6.2750000000000004</v>
      </c>
    </row>
    <row r="71" spans="2:8" ht="15.75" x14ac:dyDescent="0.25">
      <c r="B71" s="2" t="s">
        <v>13</v>
      </c>
      <c r="C71" s="3" t="s">
        <v>14</v>
      </c>
      <c r="D71" s="7">
        <v>4</v>
      </c>
      <c r="E71" s="7">
        <v>12.11</v>
      </c>
      <c r="F71" s="7">
        <v>11.33</v>
      </c>
      <c r="G71" s="7">
        <v>0</v>
      </c>
      <c r="H71" s="17">
        <f t="shared" ref="H71:H86" si="6">AVERAGE(D71:G71)</f>
        <v>6.8599999999999994</v>
      </c>
    </row>
    <row r="72" spans="2:8" ht="15.75" x14ac:dyDescent="0.25">
      <c r="B72" s="2" t="s">
        <v>15</v>
      </c>
      <c r="C72" s="3" t="s">
        <v>16</v>
      </c>
      <c r="D72" s="7">
        <v>0.67</v>
      </c>
      <c r="E72" s="7">
        <v>1.05</v>
      </c>
      <c r="F72" s="7">
        <v>1</v>
      </c>
      <c r="G72" s="7">
        <v>1.56</v>
      </c>
      <c r="H72" s="17">
        <f t="shared" si="6"/>
        <v>1.07</v>
      </c>
    </row>
    <row r="73" spans="2:8" ht="15.75" x14ac:dyDescent="0.25">
      <c r="B73" s="2" t="s">
        <v>17</v>
      </c>
      <c r="C73" s="3" t="s">
        <v>18</v>
      </c>
      <c r="D73" s="7">
        <v>26</v>
      </c>
      <c r="E73" s="7">
        <v>15.79</v>
      </c>
      <c r="F73" s="7">
        <v>22.67</v>
      </c>
      <c r="G73" s="7">
        <v>14.06</v>
      </c>
      <c r="H73" s="17">
        <f t="shared" si="6"/>
        <v>19.630000000000003</v>
      </c>
    </row>
    <row r="74" spans="2:8" ht="15.75" x14ac:dyDescent="0.25">
      <c r="B74" s="2" t="s">
        <v>19</v>
      </c>
      <c r="C74" s="3" t="s">
        <v>20</v>
      </c>
      <c r="D74" s="7">
        <v>10.67</v>
      </c>
      <c r="E74" s="7">
        <v>6.84</v>
      </c>
      <c r="F74" s="7">
        <v>10.33</v>
      </c>
      <c r="G74" s="7">
        <v>4.0599999999999996</v>
      </c>
      <c r="H74" s="17">
        <f t="shared" si="6"/>
        <v>7.9749999999999988</v>
      </c>
    </row>
    <row r="75" spans="2:8" ht="15.75" x14ac:dyDescent="0.25">
      <c r="B75" s="2" t="s">
        <v>21</v>
      </c>
      <c r="C75" s="3" t="s">
        <v>22</v>
      </c>
      <c r="D75" s="7">
        <v>1.33</v>
      </c>
      <c r="E75" s="7">
        <v>0</v>
      </c>
      <c r="F75" s="7">
        <v>1.67</v>
      </c>
      <c r="G75" s="7">
        <v>1.25</v>
      </c>
      <c r="H75" s="17">
        <f t="shared" si="6"/>
        <v>1.0625</v>
      </c>
    </row>
    <row r="76" spans="2:8" ht="15.75" x14ac:dyDescent="0.25">
      <c r="B76" s="2" t="s">
        <v>23</v>
      </c>
      <c r="C76" s="3" t="s">
        <v>24</v>
      </c>
      <c r="D76" s="7">
        <v>19.670000000000002</v>
      </c>
      <c r="E76" s="7">
        <v>14.74</v>
      </c>
      <c r="F76" s="7">
        <v>20.329999999999998</v>
      </c>
      <c r="G76" s="7">
        <v>29.38</v>
      </c>
      <c r="H76" s="17">
        <f t="shared" si="6"/>
        <v>21.03</v>
      </c>
    </row>
    <row r="77" spans="2:8" ht="15.75" x14ac:dyDescent="0.25">
      <c r="B77" s="2" t="s">
        <v>25</v>
      </c>
      <c r="C77" s="3" t="s">
        <v>26</v>
      </c>
      <c r="D77" s="7">
        <v>0.67</v>
      </c>
      <c r="E77" s="7">
        <v>0.53</v>
      </c>
      <c r="F77" s="7">
        <v>0.33</v>
      </c>
      <c r="G77" s="7">
        <v>0.63</v>
      </c>
      <c r="H77" s="17">
        <f t="shared" si="6"/>
        <v>0.54</v>
      </c>
    </row>
    <row r="78" spans="2:8" ht="15.75" x14ac:dyDescent="0.25">
      <c r="B78" s="2" t="s">
        <v>27</v>
      </c>
      <c r="C78" s="3" t="s">
        <v>28</v>
      </c>
      <c r="D78" s="7">
        <v>0.67</v>
      </c>
      <c r="E78" s="7">
        <v>0.26</v>
      </c>
      <c r="F78" s="7">
        <v>0.67</v>
      </c>
      <c r="G78" s="7">
        <v>0.63</v>
      </c>
      <c r="H78" s="17">
        <f t="shared" si="6"/>
        <v>0.5575</v>
      </c>
    </row>
    <row r="79" spans="2:8" ht="15.75" x14ac:dyDescent="0.25">
      <c r="B79" s="2" t="s">
        <v>29</v>
      </c>
      <c r="C79" s="3" t="s">
        <v>30</v>
      </c>
      <c r="D79" s="7">
        <v>1.33</v>
      </c>
      <c r="E79" s="7">
        <v>1.32</v>
      </c>
      <c r="F79" s="7">
        <v>1.33</v>
      </c>
      <c r="G79" s="7">
        <v>1.56</v>
      </c>
      <c r="H79" s="17">
        <f t="shared" si="6"/>
        <v>1.3850000000000002</v>
      </c>
    </row>
    <row r="80" spans="2:8" ht="15.75" x14ac:dyDescent="0.25">
      <c r="B80" s="2" t="s">
        <v>31</v>
      </c>
      <c r="C80" s="3" t="s">
        <v>32</v>
      </c>
      <c r="D80" s="7">
        <v>5</v>
      </c>
      <c r="E80" s="7">
        <v>5</v>
      </c>
      <c r="F80" s="7">
        <v>6.33</v>
      </c>
      <c r="G80" s="7">
        <v>3.75</v>
      </c>
      <c r="H80" s="17">
        <f t="shared" si="6"/>
        <v>5.0199999999999996</v>
      </c>
    </row>
    <row r="81" spans="1:9" ht="15.75" x14ac:dyDescent="0.25">
      <c r="B81" s="2" t="s">
        <v>33</v>
      </c>
      <c r="C81" s="3" t="s">
        <v>34</v>
      </c>
      <c r="D81" s="7">
        <v>11</v>
      </c>
      <c r="E81" s="7">
        <v>25</v>
      </c>
      <c r="F81" s="7">
        <v>8.33</v>
      </c>
      <c r="G81" s="7">
        <v>31.56</v>
      </c>
      <c r="H81" s="17">
        <f t="shared" si="6"/>
        <v>18.9725</v>
      </c>
    </row>
    <row r="82" spans="1:9" ht="47.25" x14ac:dyDescent="0.25">
      <c r="B82" s="2" t="s">
        <v>35</v>
      </c>
      <c r="C82" s="3" t="s">
        <v>36</v>
      </c>
      <c r="D82" s="7">
        <v>0</v>
      </c>
      <c r="E82" s="7">
        <v>0</v>
      </c>
      <c r="F82" s="7">
        <v>0</v>
      </c>
      <c r="G82" s="7">
        <v>0</v>
      </c>
      <c r="H82" s="17">
        <f t="shared" si="6"/>
        <v>0</v>
      </c>
    </row>
    <row r="83" spans="1:9" ht="47.25" x14ac:dyDescent="0.25">
      <c r="B83" s="2" t="s">
        <v>37</v>
      </c>
      <c r="C83" s="3" t="s">
        <v>38</v>
      </c>
      <c r="D83" s="7">
        <v>0</v>
      </c>
      <c r="E83" s="7">
        <v>0</v>
      </c>
      <c r="F83" s="7">
        <v>0</v>
      </c>
      <c r="G83" s="7">
        <v>0</v>
      </c>
      <c r="H83" s="17">
        <f t="shared" si="6"/>
        <v>0</v>
      </c>
    </row>
    <row r="84" spans="1:9" ht="47.25" x14ac:dyDescent="0.25">
      <c r="B84" s="2" t="s">
        <v>39</v>
      </c>
      <c r="C84" s="3" t="s">
        <v>40</v>
      </c>
      <c r="D84" s="7">
        <v>0</v>
      </c>
      <c r="E84" s="7">
        <v>0</v>
      </c>
      <c r="F84" s="7">
        <v>0</v>
      </c>
      <c r="G84" s="7">
        <v>0</v>
      </c>
      <c r="H84" s="17">
        <f t="shared" si="6"/>
        <v>0</v>
      </c>
    </row>
    <row r="85" spans="1:9" ht="47.25" x14ac:dyDescent="0.25">
      <c r="B85" s="2" t="s">
        <v>41</v>
      </c>
      <c r="C85" s="3" t="s">
        <v>42</v>
      </c>
      <c r="D85" s="7">
        <v>0</v>
      </c>
      <c r="E85" s="7">
        <v>0</v>
      </c>
      <c r="F85" s="7">
        <v>0</v>
      </c>
      <c r="G85" s="7">
        <v>0</v>
      </c>
      <c r="H85" s="17">
        <f t="shared" si="6"/>
        <v>0</v>
      </c>
    </row>
    <row r="86" spans="1:9" ht="31.5" x14ac:dyDescent="0.25">
      <c r="B86" s="21" t="s">
        <v>43</v>
      </c>
      <c r="C86" s="22" t="s">
        <v>44</v>
      </c>
      <c r="D86" s="24">
        <v>12</v>
      </c>
      <c r="E86" s="24">
        <v>8.68</v>
      </c>
      <c r="F86" s="24">
        <v>10</v>
      </c>
      <c r="G86" s="24">
        <v>7.81</v>
      </c>
      <c r="H86" s="17">
        <f t="shared" si="6"/>
        <v>9.6225000000000005</v>
      </c>
    </row>
    <row r="87" spans="1:9" ht="19.5" customHeight="1" x14ac:dyDescent="0.25">
      <c r="B87" s="25">
        <v>18</v>
      </c>
      <c r="C87" s="26" t="s">
        <v>103</v>
      </c>
      <c r="D87" s="8">
        <f>SUM(D70:D75)</f>
        <v>49.67</v>
      </c>
      <c r="E87" s="8">
        <f t="shared" ref="E87:H87" si="7">SUM(E70:E75)</f>
        <v>44.47</v>
      </c>
      <c r="F87" s="8">
        <f t="shared" si="7"/>
        <v>52.67</v>
      </c>
      <c r="G87" s="8">
        <f t="shared" si="7"/>
        <v>24.68</v>
      </c>
      <c r="H87" s="8">
        <f t="shared" si="7"/>
        <v>42.872500000000002</v>
      </c>
    </row>
    <row r="88" spans="1:9" ht="15.75" x14ac:dyDescent="0.25">
      <c r="A88" s="74"/>
      <c r="B88" s="18"/>
      <c r="C88" s="6"/>
      <c r="D88" s="20"/>
      <c r="E88" s="20"/>
      <c r="F88" s="20"/>
      <c r="G88" s="20"/>
      <c r="H88" s="20"/>
      <c r="I88" s="74"/>
    </row>
    <row r="89" spans="1:9" ht="15.75" x14ac:dyDescent="0.25">
      <c r="A89" s="74"/>
      <c r="B89" s="18"/>
      <c r="C89" s="6"/>
      <c r="D89" s="20"/>
      <c r="E89" s="20"/>
      <c r="F89" s="20"/>
      <c r="G89" s="20"/>
      <c r="H89" s="20"/>
      <c r="I89" s="74"/>
    </row>
    <row r="90" spans="1:9" ht="18.75" customHeight="1" x14ac:dyDescent="0.25">
      <c r="A90" s="74"/>
      <c r="B90" s="108" t="s">
        <v>2</v>
      </c>
      <c r="C90" s="28" t="s">
        <v>77</v>
      </c>
      <c r="D90" s="107" t="s">
        <v>4</v>
      </c>
      <c r="E90" s="107"/>
      <c r="F90" s="107"/>
      <c r="G90" s="107"/>
      <c r="H90" s="107"/>
      <c r="I90" s="74"/>
    </row>
    <row r="91" spans="1:9" ht="18" customHeight="1" x14ac:dyDescent="0.25">
      <c r="A91" s="74"/>
      <c r="B91" s="109"/>
      <c r="C91" s="29" t="s">
        <v>3</v>
      </c>
      <c r="D91" s="11" t="s">
        <v>5</v>
      </c>
      <c r="E91" s="11" t="s">
        <v>6</v>
      </c>
      <c r="F91" s="11" t="s">
        <v>7</v>
      </c>
      <c r="G91" s="11" t="s">
        <v>8</v>
      </c>
      <c r="H91" s="11" t="s">
        <v>102</v>
      </c>
      <c r="I91" s="74"/>
    </row>
    <row r="92" spans="1:9" ht="15.75" x14ac:dyDescent="0.25">
      <c r="B92" s="15" t="s">
        <v>11</v>
      </c>
      <c r="C92" s="16" t="s">
        <v>12</v>
      </c>
      <c r="D92" s="17">
        <v>8.44</v>
      </c>
      <c r="E92" s="17">
        <v>4.6900000000000004</v>
      </c>
      <c r="F92" s="17">
        <v>6.11</v>
      </c>
      <c r="G92" s="17">
        <v>9.06</v>
      </c>
      <c r="H92" s="17">
        <f>AVERAGE(D92:G92)</f>
        <v>7.0749999999999993</v>
      </c>
    </row>
    <row r="93" spans="1:9" ht="15.75" x14ac:dyDescent="0.25">
      <c r="B93" s="2" t="s">
        <v>13</v>
      </c>
      <c r="C93" s="3" t="s">
        <v>14</v>
      </c>
      <c r="D93" s="7">
        <v>4.38</v>
      </c>
      <c r="E93" s="7">
        <v>12.5</v>
      </c>
      <c r="F93" s="7">
        <v>21.11</v>
      </c>
      <c r="G93" s="7">
        <v>0</v>
      </c>
      <c r="H93" s="17">
        <f t="shared" ref="H93:H108" si="8">AVERAGE(D93:G93)</f>
        <v>9.4974999999999987</v>
      </c>
    </row>
    <row r="94" spans="1:9" ht="15.75" x14ac:dyDescent="0.25">
      <c r="B94" s="2" t="s">
        <v>15</v>
      </c>
      <c r="C94" s="3" t="s">
        <v>16</v>
      </c>
      <c r="D94" s="7">
        <v>1.25</v>
      </c>
      <c r="E94" s="7">
        <v>1.88</v>
      </c>
      <c r="F94" s="7">
        <v>0.83</v>
      </c>
      <c r="G94" s="7">
        <v>0.94</v>
      </c>
      <c r="H94" s="17">
        <f t="shared" si="8"/>
        <v>1.2250000000000001</v>
      </c>
    </row>
    <row r="95" spans="1:9" ht="15.75" x14ac:dyDescent="0.25">
      <c r="B95" s="2" t="s">
        <v>17</v>
      </c>
      <c r="C95" s="3" t="s">
        <v>18</v>
      </c>
      <c r="D95" s="7">
        <v>28.13</v>
      </c>
      <c r="E95" s="7">
        <v>14.69</v>
      </c>
      <c r="F95" s="7">
        <v>10.56</v>
      </c>
      <c r="G95" s="7">
        <v>12.5</v>
      </c>
      <c r="H95" s="17">
        <f t="shared" si="8"/>
        <v>16.47</v>
      </c>
    </row>
    <row r="96" spans="1:9" ht="15.75" x14ac:dyDescent="0.25">
      <c r="B96" s="2" t="s">
        <v>19</v>
      </c>
      <c r="C96" s="3" t="s">
        <v>20</v>
      </c>
      <c r="D96" s="7">
        <v>7.5</v>
      </c>
      <c r="E96" s="7">
        <v>7.81</v>
      </c>
      <c r="F96" s="7">
        <v>9.44</v>
      </c>
      <c r="G96" s="7">
        <v>9.3800000000000008</v>
      </c>
      <c r="H96" s="17">
        <f t="shared" si="8"/>
        <v>8.5325000000000006</v>
      </c>
    </row>
    <row r="97" spans="2:8" ht="15.75" x14ac:dyDescent="0.25">
      <c r="B97" s="2" t="s">
        <v>21</v>
      </c>
      <c r="C97" s="3" t="s">
        <v>22</v>
      </c>
      <c r="D97" s="7">
        <v>1.88</v>
      </c>
      <c r="E97" s="7">
        <v>0</v>
      </c>
      <c r="F97" s="7">
        <v>0</v>
      </c>
      <c r="G97" s="7">
        <v>1.25</v>
      </c>
      <c r="H97" s="17">
        <f t="shared" si="8"/>
        <v>0.78249999999999997</v>
      </c>
    </row>
    <row r="98" spans="2:8" ht="15.75" x14ac:dyDescent="0.25">
      <c r="B98" s="2" t="s">
        <v>23</v>
      </c>
      <c r="C98" s="3" t="s">
        <v>24</v>
      </c>
      <c r="D98" s="7">
        <v>22.19</v>
      </c>
      <c r="E98" s="7">
        <v>19.690000000000001</v>
      </c>
      <c r="F98" s="7">
        <v>15.83</v>
      </c>
      <c r="G98" s="7">
        <v>25.94</v>
      </c>
      <c r="H98" s="17">
        <f t="shared" si="8"/>
        <v>20.912500000000001</v>
      </c>
    </row>
    <row r="99" spans="2:8" ht="15.75" x14ac:dyDescent="0.25">
      <c r="B99" s="2" t="s">
        <v>25</v>
      </c>
      <c r="C99" s="3" t="s">
        <v>26</v>
      </c>
      <c r="D99" s="7">
        <v>0.63</v>
      </c>
      <c r="E99" s="7">
        <v>0</v>
      </c>
      <c r="F99" s="7">
        <v>0.56000000000000005</v>
      </c>
      <c r="G99" s="7">
        <v>0.63</v>
      </c>
      <c r="H99" s="17">
        <f t="shared" si="8"/>
        <v>0.45499999999999996</v>
      </c>
    </row>
    <row r="100" spans="2:8" ht="15.75" x14ac:dyDescent="0.25">
      <c r="B100" s="2" t="s">
        <v>27</v>
      </c>
      <c r="C100" s="3" t="s">
        <v>28</v>
      </c>
      <c r="D100" s="7">
        <v>0.31</v>
      </c>
      <c r="E100" s="7">
        <v>0.63</v>
      </c>
      <c r="F100" s="7">
        <v>0.28000000000000003</v>
      </c>
      <c r="G100" s="7">
        <v>0.94</v>
      </c>
      <c r="H100" s="17">
        <f t="shared" si="8"/>
        <v>0.54</v>
      </c>
    </row>
    <row r="101" spans="2:8" ht="15.75" x14ac:dyDescent="0.25">
      <c r="B101" s="2" t="s">
        <v>29</v>
      </c>
      <c r="C101" s="3" t="s">
        <v>30</v>
      </c>
      <c r="D101" s="7">
        <v>1.88</v>
      </c>
      <c r="E101" s="7">
        <v>1.56</v>
      </c>
      <c r="F101" s="7">
        <v>1.39</v>
      </c>
      <c r="G101" s="7">
        <v>2.19</v>
      </c>
      <c r="H101" s="17">
        <f t="shared" si="8"/>
        <v>1.7549999999999999</v>
      </c>
    </row>
    <row r="102" spans="2:8" ht="15.75" x14ac:dyDescent="0.25">
      <c r="B102" s="2" t="s">
        <v>31</v>
      </c>
      <c r="C102" s="3" t="s">
        <v>32</v>
      </c>
      <c r="D102" s="7">
        <v>3.44</v>
      </c>
      <c r="E102" s="7">
        <v>5</v>
      </c>
      <c r="F102" s="7">
        <v>3.33</v>
      </c>
      <c r="G102" s="7">
        <v>4.6900000000000004</v>
      </c>
      <c r="H102" s="17">
        <f t="shared" si="8"/>
        <v>4.1150000000000002</v>
      </c>
    </row>
    <row r="103" spans="2:8" ht="15.75" x14ac:dyDescent="0.25">
      <c r="B103" s="2" t="s">
        <v>33</v>
      </c>
      <c r="C103" s="3" t="s">
        <v>34</v>
      </c>
      <c r="D103" s="7">
        <v>8.44</v>
      </c>
      <c r="E103" s="7">
        <v>16.88</v>
      </c>
      <c r="F103" s="7">
        <v>14.17</v>
      </c>
      <c r="G103" s="7">
        <v>23.44</v>
      </c>
      <c r="H103" s="17">
        <f t="shared" si="8"/>
        <v>15.732500000000002</v>
      </c>
    </row>
    <row r="104" spans="2:8" ht="47.25" x14ac:dyDescent="0.25">
      <c r="B104" s="2" t="s">
        <v>35</v>
      </c>
      <c r="C104" s="3" t="s">
        <v>36</v>
      </c>
      <c r="D104" s="7">
        <v>0</v>
      </c>
      <c r="E104" s="7">
        <v>0</v>
      </c>
      <c r="F104" s="7">
        <v>0</v>
      </c>
      <c r="G104" s="7">
        <v>0</v>
      </c>
      <c r="H104" s="17">
        <f t="shared" si="8"/>
        <v>0</v>
      </c>
    </row>
    <row r="105" spans="2:8" ht="47.25" x14ac:dyDescent="0.25">
      <c r="B105" s="2" t="s">
        <v>37</v>
      </c>
      <c r="C105" s="3" t="s">
        <v>38</v>
      </c>
      <c r="D105" s="7">
        <v>0</v>
      </c>
      <c r="E105" s="7">
        <v>0</v>
      </c>
      <c r="F105" s="7">
        <v>0</v>
      </c>
      <c r="G105" s="7">
        <v>0</v>
      </c>
      <c r="H105" s="17">
        <f t="shared" si="8"/>
        <v>0</v>
      </c>
    </row>
    <row r="106" spans="2:8" ht="47.25" x14ac:dyDescent="0.25">
      <c r="B106" s="2" t="s">
        <v>39</v>
      </c>
      <c r="C106" s="3" t="s">
        <v>40</v>
      </c>
      <c r="D106" s="7">
        <v>0</v>
      </c>
      <c r="E106" s="7">
        <v>0</v>
      </c>
      <c r="F106" s="7">
        <v>0</v>
      </c>
      <c r="G106" s="7">
        <v>0</v>
      </c>
      <c r="H106" s="17">
        <f t="shared" si="8"/>
        <v>0</v>
      </c>
    </row>
    <row r="107" spans="2:8" ht="47.25" x14ac:dyDescent="0.25">
      <c r="B107" s="2" t="s">
        <v>41</v>
      </c>
      <c r="C107" s="3" t="s">
        <v>42</v>
      </c>
      <c r="D107" s="7">
        <v>0</v>
      </c>
      <c r="E107" s="7">
        <v>0</v>
      </c>
      <c r="F107" s="7">
        <v>0</v>
      </c>
      <c r="G107" s="7">
        <v>0</v>
      </c>
      <c r="H107" s="17">
        <f t="shared" si="8"/>
        <v>0</v>
      </c>
    </row>
    <row r="108" spans="2:8" ht="31.5" x14ac:dyDescent="0.25">
      <c r="B108" s="21" t="s">
        <v>43</v>
      </c>
      <c r="C108" s="22" t="s">
        <v>44</v>
      </c>
      <c r="D108" s="24">
        <v>11.56</v>
      </c>
      <c r="E108" s="24">
        <v>14.69</v>
      </c>
      <c r="F108" s="24">
        <v>16.39</v>
      </c>
      <c r="G108" s="24">
        <v>9.06</v>
      </c>
      <c r="H108" s="17">
        <f t="shared" si="8"/>
        <v>12.925000000000001</v>
      </c>
    </row>
    <row r="109" spans="2:8" ht="19.5" customHeight="1" x14ac:dyDescent="0.25">
      <c r="B109" s="25">
        <v>18</v>
      </c>
      <c r="C109" s="26" t="s">
        <v>103</v>
      </c>
      <c r="D109" s="8">
        <f>SUM(D92:D97)</f>
        <v>51.580000000000005</v>
      </c>
      <c r="E109" s="8">
        <f t="shared" ref="E109:H109" si="9">SUM(E92:E97)</f>
        <v>41.57</v>
      </c>
      <c r="F109" s="8">
        <f t="shared" si="9"/>
        <v>48.05</v>
      </c>
      <c r="G109" s="8">
        <f t="shared" si="9"/>
        <v>33.130000000000003</v>
      </c>
      <c r="H109" s="8">
        <f t="shared" si="9"/>
        <v>43.582499999999996</v>
      </c>
    </row>
    <row r="110" spans="2:8" ht="15.75" x14ac:dyDescent="0.25">
      <c r="B110" s="18"/>
      <c r="C110" s="6"/>
      <c r="D110" s="20"/>
      <c r="E110" s="20"/>
      <c r="F110" s="20"/>
      <c r="G110" s="20"/>
      <c r="H110" s="20"/>
    </row>
    <row r="111" spans="2:8" ht="15.75" x14ac:dyDescent="0.25">
      <c r="B111" s="18"/>
      <c r="C111" s="6"/>
      <c r="D111" s="20"/>
      <c r="E111" s="20"/>
      <c r="F111" s="20"/>
      <c r="G111" s="20"/>
      <c r="H111" s="20"/>
    </row>
    <row r="112" spans="2:8" ht="21.75" customHeight="1" x14ac:dyDescent="0.25">
      <c r="B112" s="107" t="s">
        <v>2</v>
      </c>
      <c r="C112" s="27" t="s">
        <v>78</v>
      </c>
      <c r="D112" s="107" t="s">
        <v>4</v>
      </c>
      <c r="E112" s="107"/>
      <c r="F112" s="107"/>
      <c r="G112" s="107"/>
      <c r="H112" s="107"/>
    </row>
    <row r="113" spans="2:8" ht="18.75" customHeight="1" x14ac:dyDescent="0.25">
      <c r="B113" s="107"/>
      <c r="C113" s="29" t="s">
        <v>3</v>
      </c>
      <c r="D113" s="11" t="s">
        <v>5</v>
      </c>
      <c r="E113" s="11" t="s">
        <v>6</v>
      </c>
      <c r="F113" s="11" t="s">
        <v>7</v>
      </c>
      <c r="G113" s="11" t="s">
        <v>8</v>
      </c>
      <c r="H113" s="11" t="s">
        <v>102</v>
      </c>
    </row>
    <row r="114" spans="2:8" ht="15.75" x14ac:dyDescent="0.25">
      <c r="B114" s="15" t="s">
        <v>11</v>
      </c>
      <c r="C114" s="16" t="s">
        <v>12</v>
      </c>
      <c r="D114" s="17">
        <v>3.89</v>
      </c>
      <c r="E114" s="17">
        <v>3.75</v>
      </c>
      <c r="F114" s="17">
        <v>9.3800000000000008</v>
      </c>
      <c r="G114" s="17">
        <v>5.31</v>
      </c>
      <c r="H114" s="17">
        <f>AVERAGE(D114:G114)</f>
        <v>5.5825000000000005</v>
      </c>
    </row>
    <row r="115" spans="2:8" ht="15.75" x14ac:dyDescent="0.25">
      <c r="B115" s="2" t="s">
        <v>13</v>
      </c>
      <c r="C115" s="3" t="s">
        <v>14</v>
      </c>
      <c r="D115" s="7">
        <v>5.56</v>
      </c>
      <c r="E115" s="7">
        <v>21.88</v>
      </c>
      <c r="F115" s="7">
        <v>15.94</v>
      </c>
      <c r="G115" s="7">
        <v>0</v>
      </c>
      <c r="H115" s="17">
        <f t="shared" ref="H115:H130" si="10">AVERAGE(D115:G115)</f>
        <v>10.844999999999999</v>
      </c>
    </row>
    <row r="116" spans="2:8" ht="15.75" x14ac:dyDescent="0.25">
      <c r="B116" s="2" t="s">
        <v>15</v>
      </c>
      <c r="C116" s="3" t="s">
        <v>16</v>
      </c>
      <c r="D116" s="7">
        <v>2.2200000000000002</v>
      </c>
      <c r="E116" s="7">
        <v>1.25</v>
      </c>
      <c r="F116" s="7">
        <v>1.25</v>
      </c>
      <c r="G116" s="7">
        <v>0.63</v>
      </c>
      <c r="H116" s="17">
        <f t="shared" si="10"/>
        <v>1.3375000000000001</v>
      </c>
    </row>
    <row r="117" spans="2:8" ht="15.75" x14ac:dyDescent="0.25">
      <c r="B117" s="2" t="s">
        <v>17</v>
      </c>
      <c r="C117" s="3" t="s">
        <v>18</v>
      </c>
      <c r="D117" s="7">
        <v>25</v>
      </c>
      <c r="E117" s="7">
        <v>26.25</v>
      </c>
      <c r="F117" s="7">
        <v>20.63</v>
      </c>
      <c r="G117" s="7">
        <v>24.69</v>
      </c>
      <c r="H117" s="17">
        <f t="shared" si="10"/>
        <v>24.142499999999998</v>
      </c>
    </row>
    <row r="118" spans="2:8" ht="15.75" x14ac:dyDescent="0.25">
      <c r="B118" s="2" t="s">
        <v>19</v>
      </c>
      <c r="C118" s="3" t="s">
        <v>20</v>
      </c>
      <c r="D118" s="7">
        <v>9.17</v>
      </c>
      <c r="E118" s="7">
        <v>4.79</v>
      </c>
      <c r="F118" s="7">
        <v>11.88</v>
      </c>
      <c r="G118" s="7">
        <v>8.1300000000000008</v>
      </c>
      <c r="H118" s="17">
        <f t="shared" si="10"/>
        <v>8.4925000000000015</v>
      </c>
    </row>
    <row r="119" spans="2:8" ht="15.75" x14ac:dyDescent="0.25">
      <c r="B119" s="2" t="s">
        <v>21</v>
      </c>
      <c r="C119" s="3" t="s">
        <v>22</v>
      </c>
      <c r="D119" s="7">
        <v>0</v>
      </c>
      <c r="E119" s="7">
        <v>0</v>
      </c>
      <c r="F119" s="7">
        <v>1.88</v>
      </c>
      <c r="G119" s="7">
        <v>0</v>
      </c>
      <c r="H119" s="17">
        <f t="shared" si="10"/>
        <v>0.47</v>
      </c>
    </row>
    <row r="120" spans="2:8" ht="15.75" x14ac:dyDescent="0.25">
      <c r="B120" s="2" t="s">
        <v>23</v>
      </c>
      <c r="C120" s="3" t="s">
        <v>24</v>
      </c>
      <c r="D120" s="7">
        <v>21.67</v>
      </c>
      <c r="E120" s="7">
        <v>15.83</v>
      </c>
      <c r="F120" s="7">
        <v>20</v>
      </c>
      <c r="G120" s="7">
        <v>29.06</v>
      </c>
      <c r="H120" s="17">
        <f t="shared" si="10"/>
        <v>21.64</v>
      </c>
    </row>
    <row r="121" spans="2:8" ht="15.75" x14ac:dyDescent="0.25">
      <c r="B121" s="2" t="s">
        <v>25</v>
      </c>
      <c r="C121" s="3" t="s">
        <v>26</v>
      </c>
      <c r="D121" s="7">
        <v>0</v>
      </c>
      <c r="E121" s="7">
        <v>0.63</v>
      </c>
      <c r="F121" s="7">
        <v>0.31</v>
      </c>
      <c r="G121" s="7">
        <v>0.63</v>
      </c>
      <c r="H121" s="17">
        <f t="shared" si="10"/>
        <v>0.39249999999999996</v>
      </c>
    </row>
    <row r="122" spans="2:8" ht="15.75" x14ac:dyDescent="0.25">
      <c r="B122" s="2" t="s">
        <v>27</v>
      </c>
      <c r="C122" s="3" t="s">
        <v>28</v>
      </c>
      <c r="D122" s="7">
        <v>1.67</v>
      </c>
      <c r="E122" s="7">
        <v>0.42</v>
      </c>
      <c r="F122" s="7">
        <v>0.63</v>
      </c>
      <c r="G122" s="7">
        <v>0.94</v>
      </c>
      <c r="H122" s="17">
        <f t="shared" si="10"/>
        <v>0.91499999999999992</v>
      </c>
    </row>
    <row r="123" spans="2:8" ht="15.75" x14ac:dyDescent="0.25">
      <c r="B123" s="2" t="s">
        <v>29</v>
      </c>
      <c r="C123" s="3" t="s">
        <v>30</v>
      </c>
      <c r="D123" s="7">
        <v>1.1100000000000001</v>
      </c>
      <c r="E123" s="7">
        <v>1.25</v>
      </c>
      <c r="F123" s="7">
        <v>1.56</v>
      </c>
      <c r="G123" s="7">
        <v>2.5</v>
      </c>
      <c r="H123" s="17">
        <f t="shared" si="10"/>
        <v>1.605</v>
      </c>
    </row>
    <row r="124" spans="2:8" ht="15.75" x14ac:dyDescent="0.25">
      <c r="B124" s="2" t="s">
        <v>31</v>
      </c>
      <c r="C124" s="3" t="s">
        <v>32</v>
      </c>
      <c r="D124" s="7">
        <v>2.5</v>
      </c>
      <c r="E124" s="7">
        <v>2.29</v>
      </c>
      <c r="F124" s="7">
        <v>2.81</v>
      </c>
      <c r="G124" s="7">
        <v>2.5</v>
      </c>
      <c r="H124" s="17">
        <f t="shared" si="10"/>
        <v>2.5249999999999999</v>
      </c>
    </row>
    <row r="125" spans="2:8" ht="15.75" x14ac:dyDescent="0.25">
      <c r="B125" s="2" t="s">
        <v>33</v>
      </c>
      <c r="C125" s="3" t="s">
        <v>34</v>
      </c>
      <c r="D125" s="7">
        <v>9.7200000000000006</v>
      </c>
      <c r="E125" s="7">
        <v>17.29</v>
      </c>
      <c r="F125" s="7">
        <v>4.38</v>
      </c>
      <c r="G125" s="7">
        <v>18.75</v>
      </c>
      <c r="H125" s="17">
        <f t="shared" si="10"/>
        <v>12.535</v>
      </c>
    </row>
    <row r="126" spans="2:8" ht="47.25" x14ac:dyDescent="0.25">
      <c r="B126" s="2" t="s">
        <v>35</v>
      </c>
      <c r="C126" s="3" t="s">
        <v>36</v>
      </c>
      <c r="D126" s="7">
        <v>0</v>
      </c>
      <c r="E126" s="7">
        <v>0</v>
      </c>
      <c r="F126" s="7">
        <v>0</v>
      </c>
      <c r="G126" s="7">
        <v>0</v>
      </c>
      <c r="H126" s="17">
        <f t="shared" si="10"/>
        <v>0</v>
      </c>
    </row>
    <row r="127" spans="2:8" ht="47.25" x14ac:dyDescent="0.25">
      <c r="B127" s="2" t="s">
        <v>37</v>
      </c>
      <c r="C127" s="3" t="s">
        <v>38</v>
      </c>
      <c r="D127" s="7">
        <v>0</v>
      </c>
      <c r="E127" s="7">
        <v>0</v>
      </c>
      <c r="F127" s="7">
        <v>0</v>
      </c>
      <c r="G127" s="7">
        <v>0</v>
      </c>
      <c r="H127" s="17">
        <f t="shared" si="10"/>
        <v>0</v>
      </c>
    </row>
    <row r="128" spans="2:8" ht="47.25" x14ac:dyDescent="0.25">
      <c r="B128" s="2" t="s">
        <v>39</v>
      </c>
      <c r="C128" s="3" t="s">
        <v>40</v>
      </c>
      <c r="D128" s="7">
        <v>0</v>
      </c>
      <c r="E128" s="7">
        <v>0</v>
      </c>
      <c r="F128" s="7">
        <v>0</v>
      </c>
      <c r="G128" s="7">
        <v>0</v>
      </c>
      <c r="H128" s="17">
        <f t="shared" si="10"/>
        <v>0</v>
      </c>
    </row>
    <row r="129" spans="1:9" ht="47.25" x14ac:dyDescent="0.25">
      <c r="B129" s="2" t="s">
        <v>41</v>
      </c>
      <c r="C129" s="3" t="s">
        <v>42</v>
      </c>
      <c r="D129" s="7">
        <v>0</v>
      </c>
      <c r="E129" s="7">
        <v>0</v>
      </c>
      <c r="F129" s="7">
        <v>0</v>
      </c>
      <c r="G129" s="7">
        <v>0</v>
      </c>
      <c r="H129" s="17">
        <f t="shared" si="10"/>
        <v>0</v>
      </c>
    </row>
    <row r="130" spans="1:9" ht="31.5" x14ac:dyDescent="0.25">
      <c r="B130" s="2" t="s">
        <v>43</v>
      </c>
      <c r="C130" s="3" t="s">
        <v>44</v>
      </c>
      <c r="D130" s="7">
        <v>17.5</v>
      </c>
      <c r="E130" s="7">
        <v>4.38</v>
      </c>
      <c r="F130" s="7">
        <v>9.3800000000000008</v>
      </c>
      <c r="G130" s="7">
        <v>6.88</v>
      </c>
      <c r="H130" s="17">
        <f t="shared" si="10"/>
        <v>9.5350000000000001</v>
      </c>
    </row>
    <row r="131" spans="1:9" ht="20.25" customHeight="1" x14ac:dyDescent="0.25">
      <c r="B131" s="32">
        <v>18</v>
      </c>
      <c r="C131" s="33" t="s">
        <v>103</v>
      </c>
      <c r="D131" s="8">
        <f>SUM(D114:D119)</f>
        <v>45.84</v>
      </c>
      <c r="E131" s="8">
        <f t="shared" ref="E131:H131" si="11">SUM(E114:E119)</f>
        <v>57.919999999999995</v>
      </c>
      <c r="F131" s="8">
        <f t="shared" si="11"/>
        <v>60.960000000000008</v>
      </c>
      <c r="G131" s="8">
        <f t="shared" si="11"/>
        <v>38.760000000000005</v>
      </c>
      <c r="H131" s="8">
        <f t="shared" si="11"/>
        <v>50.87</v>
      </c>
    </row>
    <row r="132" spans="1:9" ht="15.75" x14ac:dyDescent="0.25">
      <c r="A132" s="74"/>
      <c r="B132" s="18"/>
      <c r="C132" s="6"/>
      <c r="D132" s="20"/>
      <c r="E132" s="20"/>
      <c r="F132" s="20"/>
      <c r="G132" s="20"/>
      <c r="H132" s="20"/>
      <c r="I132" s="74"/>
    </row>
    <row r="133" spans="1:9" ht="15.75" x14ac:dyDescent="0.25">
      <c r="A133" s="74"/>
      <c r="B133" s="18"/>
      <c r="C133" s="6"/>
      <c r="D133" s="20"/>
      <c r="E133" s="20"/>
      <c r="F133" s="20"/>
      <c r="G133" s="20"/>
      <c r="H133" s="20"/>
      <c r="I133" s="74"/>
    </row>
    <row r="134" spans="1:9" ht="20.25" customHeight="1" x14ac:dyDescent="0.25">
      <c r="A134" s="74"/>
      <c r="B134" s="107" t="s">
        <v>2</v>
      </c>
      <c r="C134" s="27" t="s">
        <v>79</v>
      </c>
      <c r="D134" s="107" t="s">
        <v>4</v>
      </c>
      <c r="E134" s="107"/>
      <c r="F134" s="107"/>
      <c r="G134" s="107"/>
      <c r="H134" s="107"/>
      <c r="I134" s="74"/>
    </row>
    <row r="135" spans="1:9" ht="18.75" customHeight="1" x14ac:dyDescent="0.25">
      <c r="A135" s="74"/>
      <c r="B135" s="107"/>
      <c r="C135" s="29" t="s">
        <v>3</v>
      </c>
      <c r="D135" s="11" t="s">
        <v>5</v>
      </c>
      <c r="E135" s="11" t="s">
        <v>6</v>
      </c>
      <c r="F135" s="11" t="s">
        <v>7</v>
      </c>
      <c r="G135" s="11" t="s">
        <v>8</v>
      </c>
      <c r="H135" s="11" t="s">
        <v>102</v>
      </c>
      <c r="I135" s="74"/>
    </row>
    <row r="136" spans="1:9" ht="15.75" x14ac:dyDescent="0.25">
      <c r="B136" s="15" t="s">
        <v>11</v>
      </c>
      <c r="C136" s="16" t="s">
        <v>12</v>
      </c>
      <c r="D136" s="17">
        <v>0.6</v>
      </c>
      <c r="E136" s="17">
        <v>14.46</v>
      </c>
      <c r="F136" s="17">
        <v>7.41</v>
      </c>
      <c r="G136" s="17">
        <v>9.4</v>
      </c>
      <c r="H136" s="17">
        <f>AVERAGE(D136:G136)</f>
        <v>7.9674999999999994</v>
      </c>
    </row>
    <row r="137" spans="1:9" ht="15.75" x14ac:dyDescent="0.25">
      <c r="B137" s="2" t="s">
        <v>13</v>
      </c>
      <c r="C137" s="3" t="s">
        <v>14</v>
      </c>
      <c r="D137" s="7">
        <v>7</v>
      </c>
      <c r="E137" s="7">
        <v>0</v>
      </c>
      <c r="F137" s="7">
        <v>2.59</v>
      </c>
      <c r="G137" s="7">
        <v>0</v>
      </c>
      <c r="H137" s="17">
        <f t="shared" ref="H137:H152" si="12">AVERAGE(D137:G137)</f>
        <v>2.3975</v>
      </c>
    </row>
    <row r="138" spans="1:9" ht="15.75" x14ac:dyDescent="0.25">
      <c r="B138" s="2" t="s">
        <v>15</v>
      </c>
      <c r="C138" s="3" t="s">
        <v>16</v>
      </c>
      <c r="D138" s="7">
        <v>1.4</v>
      </c>
      <c r="E138" s="7">
        <v>0.89</v>
      </c>
      <c r="F138" s="7">
        <v>0</v>
      </c>
      <c r="G138" s="7">
        <v>1.2</v>
      </c>
      <c r="H138" s="17">
        <f t="shared" si="12"/>
        <v>0.87250000000000005</v>
      </c>
    </row>
    <row r="139" spans="1:9" ht="15.75" x14ac:dyDescent="0.25">
      <c r="B139" s="2" t="s">
        <v>17</v>
      </c>
      <c r="C139" s="3" t="s">
        <v>18</v>
      </c>
      <c r="D139" s="7">
        <v>28.2</v>
      </c>
      <c r="E139" s="7">
        <v>16.96</v>
      </c>
      <c r="F139" s="7">
        <v>38.520000000000003</v>
      </c>
      <c r="G139" s="7">
        <v>29.4</v>
      </c>
      <c r="H139" s="17">
        <f t="shared" si="12"/>
        <v>28.270000000000003</v>
      </c>
    </row>
    <row r="140" spans="1:9" ht="15.75" x14ac:dyDescent="0.25">
      <c r="B140" s="2" t="s">
        <v>19</v>
      </c>
      <c r="C140" s="3" t="s">
        <v>20</v>
      </c>
      <c r="D140" s="7">
        <v>4.5999999999999996</v>
      </c>
      <c r="E140" s="7">
        <v>3.75</v>
      </c>
      <c r="F140" s="7">
        <v>7.59</v>
      </c>
      <c r="G140" s="7">
        <v>5.8</v>
      </c>
      <c r="H140" s="17">
        <f t="shared" si="12"/>
        <v>5.4349999999999996</v>
      </c>
    </row>
    <row r="141" spans="1:9" ht="15.75" x14ac:dyDescent="0.25">
      <c r="B141" s="2" t="s">
        <v>21</v>
      </c>
      <c r="C141" s="3" t="s">
        <v>22</v>
      </c>
      <c r="D141" s="7">
        <v>0</v>
      </c>
      <c r="E141" s="7">
        <v>0.71</v>
      </c>
      <c r="F141" s="7">
        <v>0</v>
      </c>
      <c r="G141" s="7">
        <v>1.4</v>
      </c>
      <c r="H141" s="17">
        <f t="shared" si="12"/>
        <v>0.52749999999999997</v>
      </c>
    </row>
    <row r="142" spans="1:9" ht="15.75" x14ac:dyDescent="0.25">
      <c r="B142" s="2" t="s">
        <v>23</v>
      </c>
      <c r="C142" s="3" t="s">
        <v>24</v>
      </c>
      <c r="D142" s="7">
        <v>17.2</v>
      </c>
      <c r="E142" s="7">
        <v>28.21</v>
      </c>
      <c r="F142" s="7">
        <v>16.670000000000002</v>
      </c>
      <c r="G142" s="7">
        <v>22.4</v>
      </c>
      <c r="H142" s="17">
        <f t="shared" si="12"/>
        <v>21.119999999999997</v>
      </c>
    </row>
    <row r="143" spans="1:9" ht="15.75" x14ac:dyDescent="0.25">
      <c r="B143" s="2" t="s">
        <v>25</v>
      </c>
      <c r="C143" s="3" t="s">
        <v>26</v>
      </c>
      <c r="D143" s="7">
        <v>0</v>
      </c>
      <c r="E143" s="7">
        <v>0.71</v>
      </c>
      <c r="F143" s="7">
        <v>0.19</v>
      </c>
      <c r="G143" s="7">
        <v>0.4</v>
      </c>
      <c r="H143" s="17">
        <f t="shared" si="12"/>
        <v>0.32499999999999996</v>
      </c>
    </row>
    <row r="144" spans="1:9" ht="15.75" x14ac:dyDescent="0.25">
      <c r="B144" s="2" t="s">
        <v>27</v>
      </c>
      <c r="C144" s="3" t="s">
        <v>28</v>
      </c>
      <c r="D144" s="7">
        <v>0.2</v>
      </c>
      <c r="E144" s="7">
        <v>0.18</v>
      </c>
      <c r="F144" s="7">
        <v>0.37</v>
      </c>
      <c r="G144" s="7">
        <v>1.4</v>
      </c>
      <c r="H144" s="17">
        <f t="shared" si="12"/>
        <v>0.53749999999999998</v>
      </c>
    </row>
    <row r="145" spans="2:8" ht="15.75" x14ac:dyDescent="0.25">
      <c r="B145" s="2" t="s">
        <v>29</v>
      </c>
      <c r="C145" s="3" t="s">
        <v>30</v>
      </c>
      <c r="D145" s="7">
        <v>2</v>
      </c>
      <c r="E145" s="7">
        <v>1.07</v>
      </c>
      <c r="F145" s="7">
        <v>0.74</v>
      </c>
      <c r="G145" s="7">
        <v>0.8</v>
      </c>
      <c r="H145" s="17">
        <f t="shared" si="12"/>
        <v>1.1525000000000001</v>
      </c>
    </row>
    <row r="146" spans="2:8" ht="15.75" x14ac:dyDescent="0.25">
      <c r="B146" s="2" t="s">
        <v>31</v>
      </c>
      <c r="C146" s="3" t="s">
        <v>32</v>
      </c>
      <c r="D146" s="7">
        <v>2</v>
      </c>
      <c r="E146" s="7">
        <v>1.96</v>
      </c>
      <c r="F146" s="7">
        <v>2.41</v>
      </c>
      <c r="G146" s="7">
        <v>5.4</v>
      </c>
      <c r="H146" s="17">
        <f t="shared" si="12"/>
        <v>2.9424999999999999</v>
      </c>
    </row>
    <row r="147" spans="2:8" ht="15.75" x14ac:dyDescent="0.25">
      <c r="B147" s="2" t="s">
        <v>33</v>
      </c>
      <c r="C147" s="3" t="s">
        <v>34</v>
      </c>
      <c r="D147" s="7">
        <v>28.2</v>
      </c>
      <c r="E147" s="7">
        <v>26.61</v>
      </c>
      <c r="F147" s="7">
        <v>18.7</v>
      </c>
      <c r="G147" s="7">
        <v>12</v>
      </c>
      <c r="H147" s="17">
        <f t="shared" si="12"/>
        <v>21.377500000000001</v>
      </c>
    </row>
    <row r="148" spans="2:8" ht="47.25" x14ac:dyDescent="0.25">
      <c r="B148" s="2" t="s">
        <v>35</v>
      </c>
      <c r="C148" s="3" t="s">
        <v>36</v>
      </c>
      <c r="D148" s="7">
        <v>0</v>
      </c>
      <c r="E148" s="7">
        <v>0</v>
      </c>
      <c r="F148" s="7">
        <v>0</v>
      </c>
      <c r="G148" s="7">
        <v>0</v>
      </c>
      <c r="H148" s="17">
        <f t="shared" si="12"/>
        <v>0</v>
      </c>
    </row>
    <row r="149" spans="2:8" ht="47.25" x14ac:dyDescent="0.25">
      <c r="B149" s="2" t="s">
        <v>37</v>
      </c>
      <c r="C149" s="3" t="s">
        <v>38</v>
      </c>
      <c r="D149" s="7">
        <v>0</v>
      </c>
      <c r="E149" s="7">
        <v>0</v>
      </c>
      <c r="F149" s="7">
        <v>0</v>
      </c>
      <c r="G149" s="7">
        <v>0</v>
      </c>
      <c r="H149" s="17">
        <f t="shared" si="12"/>
        <v>0</v>
      </c>
    </row>
    <row r="150" spans="2:8" ht="47.25" x14ac:dyDescent="0.25">
      <c r="B150" s="2" t="s">
        <v>39</v>
      </c>
      <c r="C150" s="3" t="s">
        <v>40</v>
      </c>
      <c r="D150" s="7">
        <v>0</v>
      </c>
      <c r="E150" s="7">
        <v>0</v>
      </c>
      <c r="F150" s="7">
        <v>0</v>
      </c>
      <c r="G150" s="7">
        <v>0</v>
      </c>
      <c r="H150" s="17">
        <f t="shared" si="12"/>
        <v>0</v>
      </c>
    </row>
    <row r="151" spans="2:8" ht="47.25" x14ac:dyDescent="0.25">
      <c r="B151" s="2" t="s">
        <v>41</v>
      </c>
      <c r="C151" s="3" t="s">
        <v>42</v>
      </c>
      <c r="D151" s="7">
        <v>0</v>
      </c>
      <c r="E151" s="7">
        <v>0</v>
      </c>
      <c r="F151" s="7">
        <v>0</v>
      </c>
      <c r="G151" s="7">
        <v>0</v>
      </c>
      <c r="H151" s="17">
        <f t="shared" si="12"/>
        <v>0</v>
      </c>
    </row>
    <row r="152" spans="2:8" ht="31.5" x14ac:dyDescent="0.25">
      <c r="B152" s="2" t="s">
        <v>43</v>
      </c>
      <c r="C152" s="3" t="s">
        <v>44</v>
      </c>
      <c r="D152" s="7">
        <v>8.6</v>
      </c>
      <c r="E152" s="7">
        <v>4.46</v>
      </c>
      <c r="F152" s="7">
        <v>4.82</v>
      </c>
      <c r="G152" s="7">
        <v>10.4</v>
      </c>
      <c r="H152" s="17">
        <f t="shared" si="12"/>
        <v>7.07</v>
      </c>
    </row>
    <row r="153" spans="2:8" ht="19.5" customHeight="1" x14ac:dyDescent="0.25">
      <c r="B153" s="4">
        <v>18</v>
      </c>
      <c r="C153" s="5" t="s">
        <v>103</v>
      </c>
      <c r="D153" s="8">
        <f>SUM(D136:D141)</f>
        <v>41.800000000000004</v>
      </c>
      <c r="E153" s="8">
        <f t="shared" ref="E153:H153" si="13">SUM(E136:E141)</f>
        <v>36.770000000000003</v>
      </c>
      <c r="F153" s="8">
        <f t="shared" si="13"/>
        <v>56.11</v>
      </c>
      <c r="G153" s="8">
        <f t="shared" si="13"/>
        <v>47.199999999999996</v>
      </c>
      <c r="H153" s="8">
        <f t="shared" si="13"/>
        <v>45.470000000000006</v>
      </c>
    </row>
    <row r="154" spans="2:8" x14ac:dyDescent="0.25">
      <c r="C154" s="48"/>
    </row>
    <row r="155" spans="2:8" x14ac:dyDescent="0.25">
      <c r="C155" s="48"/>
    </row>
    <row r="156" spans="2:8" ht="18.75" customHeight="1" x14ac:dyDescent="0.25">
      <c r="B156" s="107" t="s">
        <v>2</v>
      </c>
      <c r="C156" s="27" t="s">
        <v>80</v>
      </c>
      <c r="D156" s="107" t="s">
        <v>4</v>
      </c>
      <c r="E156" s="107"/>
      <c r="F156" s="107"/>
      <c r="G156" s="107"/>
      <c r="H156" s="107"/>
    </row>
    <row r="157" spans="2:8" ht="15.75" x14ac:dyDescent="0.25">
      <c r="B157" s="107"/>
      <c r="C157" s="29" t="s">
        <v>3</v>
      </c>
      <c r="D157" s="11" t="s">
        <v>5</v>
      </c>
      <c r="E157" s="11" t="s">
        <v>6</v>
      </c>
      <c r="F157" s="11" t="s">
        <v>7</v>
      </c>
      <c r="G157" s="11" t="s">
        <v>8</v>
      </c>
      <c r="H157" s="11" t="s">
        <v>102</v>
      </c>
    </row>
    <row r="158" spans="2:8" ht="15.75" x14ac:dyDescent="0.25">
      <c r="B158" s="15" t="s">
        <v>11</v>
      </c>
      <c r="C158" s="16" t="s">
        <v>12</v>
      </c>
      <c r="D158" s="17">
        <v>9</v>
      </c>
      <c r="E158" s="17">
        <v>6.18</v>
      </c>
      <c r="F158" s="17">
        <v>8.1300000000000008</v>
      </c>
      <c r="G158" s="17">
        <v>5.67</v>
      </c>
      <c r="H158" s="17">
        <f>AVERAGE(D158:G158)</f>
        <v>7.245000000000001</v>
      </c>
    </row>
    <row r="159" spans="2:8" ht="15.75" x14ac:dyDescent="0.25">
      <c r="B159" s="2" t="s">
        <v>13</v>
      </c>
      <c r="C159" s="3" t="s">
        <v>14</v>
      </c>
      <c r="D159" s="7">
        <v>4</v>
      </c>
      <c r="E159" s="7">
        <v>15.88</v>
      </c>
      <c r="F159" s="7">
        <v>15.94</v>
      </c>
      <c r="G159" s="7">
        <v>0</v>
      </c>
      <c r="H159" s="17">
        <f t="shared" ref="H159:H174" si="14">AVERAGE(D159:G159)</f>
        <v>8.9550000000000001</v>
      </c>
    </row>
    <row r="160" spans="2:8" ht="15.75" x14ac:dyDescent="0.25">
      <c r="B160" s="2" t="s">
        <v>15</v>
      </c>
      <c r="C160" s="3" t="s">
        <v>16</v>
      </c>
      <c r="D160" s="7">
        <v>1.67</v>
      </c>
      <c r="E160" s="7">
        <v>0.28999999999999998</v>
      </c>
      <c r="F160" s="7">
        <v>1.25</v>
      </c>
      <c r="G160" s="7">
        <v>2.33</v>
      </c>
      <c r="H160" s="17">
        <f t="shared" si="14"/>
        <v>1.385</v>
      </c>
    </row>
    <row r="161" spans="2:8" ht="15.75" x14ac:dyDescent="0.25">
      <c r="B161" s="2" t="s">
        <v>17</v>
      </c>
      <c r="C161" s="3" t="s">
        <v>18</v>
      </c>
      <c r="D161" s="7">
        <v>31</v>
      </c>
      <c r="E161" s="7">
        <v>15.88</v>
      </c>
      <c r="F161" s="7">
        <v>25.31</v>
      </c>
      <c r="G161" s="7">
        <v>9.33</v>
      </c>
      <c r="H161" s="17">
        <f t="shared" si="14"/>
        <v>20.38</v>
      </c>
    </row>
    <row r="162" spans="2:8" ht="15.75" x14ac:dyDescent="0.25">
      <c r="B162" s="2" t="s">
        <v>19</v>
      </c>
      <c r="C162" s="3" t="s">
        <v>20</v>
      </c>
      <c r="D162" s="7">
        <v>4.67</v>
      </c>
      <c r="E162" s="7">
        <v>10.29</v>
      </c>
      <c r="F162" s="7">
        <v>4.38</v>
      </c>
      <c r="G162" s="7">
        <v>6</v>
      </c>
      <c r="H162" s="17">
        <f t="shared" si="14"/>
        <v>6.335</v>
      </c>
    </row>
    <row r="163" spans="2:8" ht="15.75" x14ac:dyDescent="0.25">
      <c r="B163" s="2" t="s">
        <v>21</v>
      </c>
      <c r="C163" s="3" t="s">
        <v>22</v>
      </c>
      <c r="D163" s="7">
        <v>2</v>
      </c>
      <c r="E163" s="7">
        <v>0</v>
      </c>
      <c r="F163" s="7">
        <v>0.94</v>
      </c>
      <c r="G163" s="7">
        <v>0</v>
      </c>
      <c r="H163" s="17">
        <f t="shared" si="14"/>
        <v>0.73499999999999999</v>
      </c>
    </row>
    <row r="164" spans="2:8" ht="15.75" x14ac:dyDescent="0.25">
      <c r="B164" s="2" t="s">
        <v>23</v>
      </c>
      <c r="C164" s="3" t="s">
        <v>24</v>
      </c>
      <c r="D164" s="7">
        <v>20</v>
      </c>
      <c r="E164" s="7">
        <v>23.24</v>
      </c>
      <c r="F164" s="7">
        <v>19.690000000000001</v>
      </c>
      <c r="G164" s="7">
        <v>24</v>
      </c>
      <c r="H164" s="17">
        <f t="shared" si="14"/>
        <v>21.732499999999998</v>
      </c>
    </row>
    <row r="165" spans="2:8" ht="15.75" x14ac:dyDescent="0.25">
      <c r="B165" s="2" t="s">
        <v>25</v>
      </c>
      <c r="C165" s="3" t="s">
        <v>26</v>
      </c>
      <c r="D165" s="7">
        <v>0.67</v>
      </c>
      <c r="E165" s="7">
        <v>1.18</v>
      </c>
      <c r="F165" s="7">
        <v>1.25</v>
      </c>
      <c r="G165" s="7">
        <v>1</v>
      </c>
      <c r="H165" s="17">
        <f t="shared" si="14"/>
        <v>1.0249999999999999</v>
      </c>
    </row>
    <row r="166" spans="2:8" ht="15.75" x14ac:dyDescent="0.25">
      <c r="B166" s="2" t="s">
        <v>27</v>
      </c>
      <c r="C166" s="3" t="s">
        <v>28</v>
      </c>
      <c r="D166" s="7">
        <v>0.67</v>
      </c>
      <c r="E166" s="7">
        <v>0.28999999999999998</v>
      </c>
      <c r="F166" s="7">
        <v>0.31</v>
      </c>
      <c r="G166" s="7">
        <v>0.33</v>
      </c>
      <c r="H166" s="17">
        <f t="shared" si="14"/>
        <v>0.4</v>
      </c>
    </row>
    <row r="167" spans="2:8" ht="15.75" x14ac:dyDescent="0.25">
      <c r="B167" s="2" t="s">
        <v>29</v>
      </c>
      <c r="C167" s="3" t="s">
        <v>30</v>
      </c>
      <c r="D167" s="7">
        <v>1.67</v>
      </c>
      <c r="E167" s="7">
        <v>1.77</v>
      </c>
      <c r="F167" s="7">
        <v>1.25</v>
      </c>
      <c r="G167" s="7">
        <v>0.33</v>
      </c>
      <c r="H167" s="17">
        <f t="shared" si="14"/>
        <v>1.2549999999999999</v>
      </c>
    </row>
    <row r="168" spans="2:8" ht="15.75" x14ac:dyDescent="0.25">
      <c r="B168" s="2" t="s">
        <v>31</v>
      </c>
      <c r="C168" s="3" t="s">
        <v>32</v>
      </c>
      <c r="D168" s="7">
        <v>4</v>
      </c>
      <c r="E168" s="7">
        <v>3.53</v>
      </c>
      <c r="F168" s="7">
        <v>3.44</v>
      </c>
      <c r="G168" s="7">
        <v>2</v>
      </c>
      <c r="H168" s="17">
        <f t="shared" si="14"/>
        <v>3.2424999999999997</v>
      </c>
    </row>
    <row r="169" spans="2:8" ht="15.75" x14ac:dyDescent="0.25">
      <c r="B169" s="2" t="s">
        <v>33</v>
      </c>
      <c r="C169" s="3" t="s">
        <v>34</v>
      </c>
      <c r="D169" s="7">
        <v>5.67</v>
      </c>
      <c r="E169" s="7">
        <v>15.59</v>
      </c>
      <c r="F169" s="7">
        <v>9.69</v>
      </c>
      <c r="G169" s="7">
        <v>35</v>
      </c>
      <c r="H169" s="17">
        <f t="shared" si="14"/>
        <v>16.487499999999997</v>
      </c>
    </row>
    <row r="170" spans="2:8" ht="47.25" x14ac:dyDescent="0.25">
      <c r="B170" s="2" t="s">
        <v>35</v>
      </c>
      <c r="C170" s="3" t="s">
        <v>36</v>
      </c>
      <c r="D170" s="7">
        <v>0</v>
      </c>
      <c r="E170" s="7">
        <v>0</v>
      </c>
      <c r="F170" s="7">
        <v>0</v>
      </c>
      <c r="G170" s="7">
        <v>0</v>
      </c>
      <c r="H170" s="17">
        <f t="shared" si="14"/>
        <v>0</v>
      </c>
    </row>
    <row r="171" spans="2:8" ht="47.25" x14ac:dyDescent="0.25">
      <c r="B171" s="2" t="s">
        <v>37</v>
      </c>
      <c r="C171" s="3" t="s">
        <v>38</v>
      </c>
      <c r="D171" s="7">
        <v>0</v>
      </c>
      <c r="E171" s="7">
        <v>0</v>
      </c>
      <c r="F171" s="7">
        <v>0</v>
      </c>
      <c r="G171" s="7">
        <v>0</v>
      </c>
      <c r="H171" s="17">
        <f t="shared" si="14"/>
        <v>0</v>
      </c>
    </row>
    <row r="172" spans="2:8" ht="47.25" x14ac:dyDescent="0.25">
      <c r="B172" s="2" t="s">
        <v>39</v>
      </c>
      <c r="C172" s="3" t="s">
        <v>40</v>
      </c>
      <c r="D172" s="7">
        <v>0</v>
      </c>
      <c r="E172" s="7">
        <v>0</v>
      </c>
      <c r="F172" s="7">
        <v>0</v>
      </c>
      <c r="G172" s="7">
        <v>0</v>
      </c>
      <c r="H172" s="17">
        <f t="shared" si="14"/>
        <v>0</v>
      </c>
    </row>
    <row r="173" spans="2:8" ht="47.25" x14ac:dyDescent="0.25">
      <c r="B173" s="2" t="s">
        <v>41</v>
      </c>
      <c r="C173" s="3" t="s">
        <v>42</v>
      </c>
      <c r="D173" s="7">
        <v>0</v>
      </c>
      <c r="E173" s="7">
        <v>0</v>
      </c>
      <c r="F173" s="7">
        <v>0</v>
      </c>
      <c r="G173" s="7">
        <v>0</v>
      </c>
      <c r="H173" s="17">
        <f t="shared" si="14"/>
        <v>0</v>
      </c>
    </row>
    <row r="174" spans="2:8" ht="31.5" x14ac:dyDescent="0.25">
      <c r="B174" s="2" t="s">
        <v>43</v>
      </c>
      <c r="C174" s="3" t="s">
        <v>44</v>
      </c>
      <c r="D174" s="7">
        <v>15</v>
      </c>
      <c r="E174" s="7">
        <v>5.88</v>
      </c>
      <c r="F174" s="7">
        <v>8.44</v>
      </c>
      <c r="G174" s="7">
        <v>14</v>
      </c>
      <c r="H174" s="17">
        <f t="shared" si="14"/>
        <v>10.83</v>
      </c>
    </row>
    <row r="175" spans="2:8" ht="15.75" x14ac:dyDescent="0.25">
      <c r="B175" s="4">
        <v>18</v>
      </c>
      <c r="C175" s="5" t="s">
        <v>103</v>
      </c>
      <c r="D175" s="8">
        <f>SUM(D158:D163)</f>
        <v>52.34</v>
      </c>
      <c r="E175" s="8">
        <f t="shared" ref="E175:H175" si="15">SUM(E158:E163)</f>
        <v>48.52</v>
      </c>
      <c r="F175" s="8">
        <f t="shared" si="15"/>
        <v>55.949999999999996</v>
      </c>
      <c r="G175" s="8">
        <f t="shared" si="15"/>
        <v>23.33</v>
      </c>
      <c r="H175" s="8">
        <f t="shared" si="15"/>
        <v>45.035000000000004</v>
      </c>
    </row>
  </sheetData>
  <mergeCells count="16">
    <mergeCell ref="B2:B3"/>
    <mergeCell ref="D2:H2"/>
    <mergeCell ref="B24:B25"/>
    <mergeCell ref="D24:H24"/>
    <mergeCell ref="B46:B47"/>
    <mergeCell ref="D46:H46"/>
    <mergeCell ref="B134:B135"/>
    <mergeCell ref="D134:H134"/>
    <mergeCell ref="B156:B157"/>
    <mergeCell ref="D156:H156"/>
    <mergeCell ref="B68:B69"/>
    <mergeCell ref="D68:H68"/>
    <mergeCell ref="B90:B91"/>
    <mergeCell ref="D90:H90"/>
    <mergeCell ref="B112:B113"/>
    <mergeCell ref="D112:H112"/>
  </mergeCells>
  <pageMargins left="0.7" right="0.7" top="0.75" bottom="0.75" header="0.3" footer="0.3"/>
  <ignoredErrors>
    <ignoredError sqref="B4:B20 B26:B43 B48:B64 B70:B86 B92:B108 B114:B130 B136:B152 B158:B174" numberStoredAsText="1"/>
    <ignoredError sqref="D21:H21 D43:H43 D65:H65 D87 E87:H87 D109:H109 D131:H131 D153:H153 D175:H17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>
      <selection activeCell="H4" sqref="H4"/>
    </sheetView>
  </sheetViews>
  <sheetFormatPr defaultRowHeight="15" x14ac:dyDescent="0.25"/>
  <cols>
    <col min="1" max="1" width="9.140625" style="12"/>
    <col min="2" max="2" width="8.7109375" style="12" customWidth="1"/>
    <col min="3" max="3" width="55.28515625" style="53" customWidth="1"/>
    <col min="4" max="8" width="18.7109375" style="12" customWidth="1"/>
    <col min="9" max="16384" width="9.140625" style="12"/>
  </cols>
  <sheetData>
    <row r="1" spans="2:8" x14ac:dyDescent="0.25">
      <c r="C1" s="48"/>
    </row>
    <row r="2" spans="2:8" ht="19.5" customHeight="1" x14ac:dyDescent="0.25">
      <c r="B2" s="108" t="s">
        <v>2</v>
      </c>
      <c r="C2" s="27" t="s">
        <v>110</v>
      </c>
      <c r="D2" s="107" t="s">
        <v>4</v>
      </c>
      <c r="E2" s="107"/>
      <c r="F2" s="107"/>
      <c r="G2" s="107"/>
      <c r="H2" s="107"/>
    </row>
    <row r="3" spans="2:8" ht="21" customHeight="1" x14ac:dyDescent="0.25">
      <c r="B3" s="110"/>
      <c r="C3" s="14" t="s">
        <v>3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102</v>
      </c>
    </row>
    <row r="4" spans="2:8" ht="15.75" x14ac:dyDescent="0.25">
      <c r="B4" s="2" t="s">
        <v>11</v>
      </c>
      <c r="C4" s="3" t="s">
        <v>12</v>
      </c>
      <c r="D4" s="7">
        <v>3.25</v>
      </c>
      <c r="E4" s="7">
        <v>4.5</v>
      </c>
      <c r="F4" s="7">
        <v>2.75</v>
      </c>
      <c r="G4" s="7">
        <v>2.75</v>
      </c>
      <c r="H4" s="7">
        <f>AVERAGE(D4:G4)</f>
        <v>3.3125</v>
      </c>
    </row>
    <row r="5" spans="2:8" ht="15.75" x14ac:dyDescent="0.25">
      <c r="B5" s="2" t="s">
        <v>13</v>
      </c>
      <c r="C5" s="3" t="s">
        <v>14</v>
      </c>
      <c r="D5" s="7">
        <v>3.92</v>
      </c>
      <c r="E5" s="7">
        <v>6.08</v>
      </c>
      <c r="F5" s="7">
        <v>7.25</v>
      </c>
      <c r="G5" s="7">
        <v>3</v>
      </c>
      <c r="H5" s="7">
        <f t="shared" ref="H5:H20" si="0">AVERAGE(D5:G5)</f>
        <v>5.0625</v>
      </c>
    </row>
    <row r="6" spans="2:8" ht="15.75" x14ac:dyDescent="0.25">
      <c r="B6" s="2" t="s">
        <v>15</v>
      </c>
      <c r="C6" s="3" t="s">
        <v>16</v>
      </c>
      <c r="D6" s="7">
        <v>0.57999999999999996</v>
      </c>
      <c r="E6" s="7">
        <v>0.67</v>
      </c>
      <c r="F6" s="7">
        <v>1</v>
      </c>
      <c r="G6" s="7">
        <v>0.25</v>
      </c>
      <c r="H6" s="7">
        <f t="shared" si="0"/>
        <v>0.625</v>
      </c>
    </row>
    <row r="7" spans="2:8" ht="15.75" x14ac:dyDescent="0.25">
      <c r="B7" s="2" t="s">
        <v>17</v>
      </c>
      <c r="C7" s="3" t="s">
        <v>18</v>
      </c>
      <c r="D7" s="7">
        <v>12.42</v>
      </c>
      <c r="E7" s="7">
        <v>9.75</v>
      </c>
      <c r="F7" s="7">
        <v>11.17</v>
      </c>
      <c r="G7" s="7">
        <v>10.83</v>
      </c>
      <c r="H7" s="7">
        <f t="shared" si="0"/>
        <v>11.0425</v>
      </c>
    </row>
    <row r="8" spans="2:8" ht="15.75" x14ac:dyDescent="0.25">
      <c r="B8" s="2" t="s">
        <v>19</v>
      </c>
      <c r="C8" s="3" t="s">
        <v>20</v>
      </c>
      <c r="D8" s="7">
        <v>8.58</v>
      </c>
      <c r="E8" s="7">
        <v>6.83</v>
      </c>
      <c r="F8" s="7">
        <v>4.92</v>
      </c>
      <c r="G8" s="7">
        <v>9.42</v>
      </c>
      <c r="H8" s="7">
        <f t="shared" si="0"/>
        <v>7.4375</v>
      </c>
    </row>
    <row r="9" spans="2:8" ht="15.75" x14ac:dyDescent="0.25">
      <c r="B9" s="2" t="s">
        <v>21</v>
      </c>
      <c r="C9" s="3" t="s">
        <v>22</v>
      </c>
      <c r="D9" s="7">
        <v>5.58</v>
      </c>
      <c r="E9" s="7">
        <v>5.25</v>
      </c>
      <c r="F9" s="7">
        <v>6.58</v>
      </c>
      <c r="G9" s="7">
        <v>7.17</v>
      </c>
      <c r="H9" s="7">
        <f t="shared" si="0"/>
        <v>6.1449999999999996</v>
      </c>
    </row>
    <row r="10" spans="2:8" ht="15.75" x14ac:dyDescent="0.25">
      <c r="B10" s="2" t="s">
        <v>23</v>
      </c>
      <c r="C10" s="3" t="s">
        <v>24</v>
      </c>
      <c r="D10" s="7">
        <v>10.25</v>
      </c>
      <c r="E10" s="7">
        <v>9.42</v>
      </c>
      <c r="F10" s="7">
        <v>5.58</v>
      </c>
      <c r="G10" s="7">
        <v>8.67</v>
      </c>
      <c r="H10" s="7">
        <f t="shared" si="0"/>
        <v>8.48</v>
      </c>
    </row>
    <row r="11" spans="2:8" ht="15.75" x14ac:dyDescent="0.25">
      <c r="B11" s="2" t="s">
        <v>25</v>
      </c>
      <c r="C11" s="3" t="s">
        <v>26</v>
      </c>
      <c r="D11" s="7">
        <v>0.33</v>
      </c>
      <c r="E11" s="7">
        <v>0.83</v>
      </c>
      <c r="F11" s="7">
        <v>1.33</v>
      </c>
      <c r="G11" s="7">
        <v>0.92</v>
      </c>
      <c r="H11" s="7">
        <f t="shared" si="0"/>
        <v>0.85250000000000004</v>
      </c>
    </row>
    <row r="12" spans="2:8" ht="15.75" x14ac:dyDescent="0.25">
      <c r="B12" s="2" t="s">
        <v>27</v>
      </c>
      <c r="C12" s="3" t="s">
        <v>28</v>
      </c>
      <c r="D12" s="7">
        <v>0.08</v>
      </c>
      <c r="E12" s="7">
        <v>1.67</v>
      </c>
      <c r="F12" s="7">
        <v>1.58</v>
      </c>
      <c r="G12" s="7">
        <v>0.75</v>
      </c>
      <c r="H12" s="7">
        <f t="shared" si="0"/>
        <v>1.02</v>
      </c>
    </row>
    <row r="13" spans="2:8" ht="15.75" x14ac:dyDescent="0.25">
      <c r="B13" s="2" t="s">
        <v>29</v>
      </c>
      <c r="C13" s="3" t="s">
        <v>30</v>
      </c>
      <c r="D13" s="7">
        <v>0.42</v>
      </c>
      <c r="E13" s="7">
        <v>0.67</v>
      </c>
      <c r="F13" s="7">
        <v>1.33</v>
      </c>
      <c r="G13" s="7">
        <v>0.92</v>
      </c>
      <c r="H13" s="7">
        <f t="shared" si="0"/>
        <v>0.83499999999999996</v>
      </c>
    </row>
    <row r="14" spans="2:8" ht="15.75" x14ac:dyDescent="0.25">
      <c r="B14" s="2" t="s">
        <v>31</v>
      </c>
      <c r="C14" s="3" t="s">
        <v>32</v>
      </c>
      <c r="D14" s="7">
        <v>6.92</v>
      </c>
      <c r="E14" s="7">
        <v>9.75</v>
      </c>
      <c r="F14" s="7">
        <v>8.33</v>
      </c>
      <c r="G14" s="7">
        <v>9.33</v>
      </c>
      <c r="H14" s="7">
        <f t="shared" si="0"/>
        <v>8.5824999999999996</v>
      </c>
    </row>
    <row r="15" spans="2:8" ht="15.75" x14ac:dyDescent="0.25">
      <c r="B15" s="2" t="s">
        <v>33</v>
      </c>
      <c r="C15" s="3" t="s">
        <v>34</v>
      </c>
      <c r="D15" s="7">
        <v>12.84</v>
      </c>
      <c r="E15" s="7">
        <v>9.58</v>
      </c>
      <c r="F15" s="7">
        <v>16.829999999999998</v>
      </c>
      <c r="G15" s="7">
        <v>16.579999999999998</v>
      </c>
      <c r="H15" s="7">
        <f t="shared" si="0"/>
        <v>13.9575</v>
      </c>
    </row>
    <row r="16" spans="2:8" ht="47.25" x14ac:dyDescent="0.25">
      <c r="B16" s="2" t="s">
        <v>35</v>
      </c>
      <c r="C16" s="3" t="s">
        <v>36</v>
      </c>
      <c r="D16" s="7">
        <v>14.59</v>
      </c>
      <c r="E16" s="7">
        <v>15.25</v>
      </c>
      <c r="F16" s="7">
        <v>12.33</v>
      </c>
      <c r="G16" s="7">
        <v>10.75</v>
      </c>
      <c r="H16" s="7">
        <f t="shared" si="0"/>
        <v>13.23</v>
      </c>
    </row>
    <row r="17" spans="2:8" ht="47.25" x14ac:dyDescent="0.25">
      <c r="B17" s="2" t="s">
        <v>37</v>
      </c>
      <c r="C17" s="3" t="s">
        <v>38</v>
      </c>
      <c r="D17" s="7">
        <v>0.67</v>
      </c>
      <c r="E17" s="7">
        <v>0.57999999999999996</v>
      </c>
      <c r="F17" s="7">
        <v>0.75</v>
      </c>
      <c r="G17" s="7">
        <v>0.33</v>
      </c>
      <c r="H17" s="7">
        <f t="shared" si="0"/>
        <v>0.58250000000000002</v>
      </c>
    </row>
    <row r="18" spans="2:8" ht="47.25" x14ac:dyDescent="0.25">
      <c r="B18" s="2" t="s">
        <v>39</v>
      </c>
      <c r="C18" s="3" t="s">
        <v>40</v>
      </c>
      <c r="D18" s="7">
        <v>0</v>
      </c>
      <c r="E18" s="7">
        <v>0.17</v>
      </c>
      <c r="F18" s="7">
        <v>0</v>
      </c>
      <c r="G18" s="7">
        <v>0.33</v>
      </c>
      <c r="H18" s="7">
        <f t="shared" si="0"/>
        <v>0.125</v>
      </c>
    </row>
    <row r="19" spans="2:8" ht="47.25" x14ac:dyDescent="0.25">
      <c r="B19" s="2" t="s">
        <v>41</v>
      </c>
      <c r="C19" s="3" t="s">
        <v>42</v>
      </c>
      <c r="D19" s="7">
        <v>0.42</v>
      </c>
      <c r="E19" s="7">
        <v>0.5</v>
      </c>
      <c r="F19" s="7">
        <v>0.42</v>
      </c>
      <c r="G19" s="7">
        <v>0.33</v>
      </c>
      <c r="H19" s="7">
        <f t="shared" si="0"/>
        <v>0.41749999999999998</v>
      </c>
    </row>
    <row r="20" spans="2:8" ht="31.5" x14ac:dyDescent="0.25">
      <c r="B20" s="2" t="s">
        <v>43</v>
      </c>
      <c r="C20" s="3" t="s">
        <v>44</v>
      </c>
      <c r="D20" s="7">
        <v>19.170000000000002</v>
      </c>
      <c r="E20" s="7">
        <v>18.5</v>
      </c>
      <c r="F20" s="7">
        <v>17.84</v>
      </c>
      <c r="G20" s="7">
        <v>17.670000000000002</v>
      </c>
      <c r="H20" s="7">
        <f t="shared" si="0"/>
        <v>18.295000000000002</v>
      </c>
    </row>
    <row r="21" spans="2:8" ht="18" customHeight="1" x14ac:dyDescent="0.25">
      <c r="B21" s="4">
        <v>18</v>
      </c>
      <c r="C21" s="5" t="s">
        <v>103</v>
      </c>
      <c r="D21" s="8">
        <f>SUM(D4:D9)</f>
        <v>34.33</v>
      </c>
      <c r="E21" s="8">
        <f t="shared" ref="E21:H21" si="1">SUM(E4:E9)</f>
        <v>33.08</v>
      </c>
      <c r="F21" s="8">
        <f t="shared" si="1"/>
        <v>33.67</v>
      </c>
      <c r="G21" s="8">
        <f t="shared" si="1"/>
        <v>33.42</v>
      </c>
      <c r="H21" s="8">
        <f t="shared" si="1"/>
        <v>33.625</v>
      </c>
    </row>
    <row r="22" spans="2:8" ht="15.75" x14ac:dyDescent="0.25">
      <c r="B22" s="18"/>
      <c r="C22" s="6"/>
      <c r="D22" s="20"/>
      <c r="E22" s="20"/>
      <c r="F22" s="20"/>
      <c r="G22" s="20"/>
      <c r="H22" s="20"/>
    </row>
    <row r="23" spans="2:8" x14ac:dyDescent="0.25">
      <c r="B23" s="35"/>
      <c r="C23" s="49"/>
      <c r="D23" s="35"/>
      <c r="E23" s="35"/>
      <c r="F23" s="35"/>
      <c r="G23" s="35"/>
      <c r="H23" s="35"/>
    </row>
    <row r="24" spans="2:8" ht="18.75" customHeight="1" x14ac:dyDescent="0.25">
      <c r="B24" s="108" t="s">
        <v>2</v>
      </c>
      <c r="C24" s="27" t="s">
        <v>82</v>
      </c>
      <c r="D24" s="107" t="s">
        <v>4</v>
      </c>
      <c r="E24" s="107"/>
      <c r="F24" s="107"/>
      <c r="G24" s="107"/>
      <c r="H24" s="107"/>
    </row>
    <row r="25" spans="2:8" ht="19.5" customHeight="1" x14ac:dyDescent="0.25">
      <c r="B25" s="110"/>
      <c r="C25" s="14" t="s">
        <v>3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102</v>
      </c>
    </row>
    <row r="26" spans="2:8" ht="15.75" x14ac:dyDescent="0.25">
      <c r="B26" s="2" t="s">
        <v>11</v>
      </c>
      <c r="C26" s="3" t="s">
        <v>12</v>
      </c>
      <c r="D26" s="9">
        <v>1.67</v>
      </c>
      <c r="E26" s="7">
        <v>5.67</v>
      </c>
      <c r="F26" s="9">
        <v>2.67</v>
      </c>
      <c r="G26" s="9">
        <v>5</v>
      </c>
      <c r="H26" s="7">
        <f>AVERAGE(D26:G26)</f>
        <v>3.7524999999999999</v>
      </c>
    </row>
    <row r="27" spans="2:8" ht="15.75" x14ac:dyDescent="0.25">
      <c r="B27" s="2" t="s">
        <v>13</v>
      </c>
      <c r="C27" s="3" t="s">
        <v>14</v>
      </c>
      <c r="D27" s="9">
        <v>4</v>
      </c>
      <c r="E27" s="7">
        <v>5.33</v>
      </c>
      <c r="F27" s="9">
        <v>6.67</v>
      </c>
      <c r="G27" s="9">
        <v>3</v>
      </c>
      <c r="H27" s="7">
        <f t="shared" ref="H27:H42" si="2">AVERAGE(D27:G27)</f>
        <v>4.75</v>
      </c>
    </row>
    <row r="28" spans="2:8" ht="15.75" x14ac:dyDescent="0.25">
      <c r="B28" s="2" t="s">
        <v>15</v>
      </c>
      <c r="C28" s="3" t="s">
        <v>16</v>
      </c>
      <c r="D28" s="9">
        <v>0.33</v>
      </c>
      <c r="E28" s="7">
        <v>0.67</v>
      </c>
      <c r="F28" s="9">
        <v>1.33</v>
      </c>
      <c r="G28" s="9">
        <v>0.67</v>
      </c>
      <c r="H28" s="7">
        <f t="shared" si="2"/>
        <v>0.75</v>
      </c>
    </row>
    <row r="29" spans="2:8" ht="15.75" x14ac:dyDescent="0.25">
      <c r="B29" s="2" t="s">
        <v>17</v>
      </c>
      <c r="C29" s="3" t="s">
        <v>18</v>
      </c>
      <c r="D29" s="9">
        <v>14.33</v>
      </c>
      <c r="E29" s="7">
        <v>10</v>
      </c>
      <c r="F29" s="9">
        <v>14</v>
      </c>
      <c r="G29" s="9">
        <v>9</v>
      </c>
      <c r="H29" s="7">
        <f t="shared" si="2"/>
        <v>11.8325</v>
      </c>
    </row>
    <row r="30" spans="2:8" ht="15.75" x14ac:dyDescent="0.25">
      <c r="B30" s="2" t="s">
        <v>19</v>
      </c>
      <c r="C30" s="3" t="s">
        <v>20</v>
      </c>
      <c r="D30" s="9">
        <v>9.33</v>
      </c>
      <c r="E30" s="7">
        <v>5.33</v>
      </c>
      <c r="F30" s="9">
        <v>2.67</v>
      </c>
      <c r="G30" s="9">
        <v>9.33</v>
      </c>
      <c r="H30" s="7">
        <f t="shared" si="2"/>
        <v>6.6649999999999991</v>
      </c>
    </row>
    <row r="31" spans="2:8" ht="15.75" x14ac:dyDescent="0.25">
      <c r="B31" s="2" t="s">
        <v>21</v>
      </c>
      <c r="C31" s="3" t="s">
        <v>22</v>
      </c>
      <c r="D31" s="9">
        <v>4.67</v>
      </c>
      <c r="E31" s="7">
        <v>6</v>
      </c>
      <c r="F31" s="9">
        <v>6.67</v>
      </c>
      <c r="G31" s="9">
        <v>6.33</v>
      </c>
      <c r="H31" s="7">
        <f t="shared" si="2"/>
        <v>5.9175000000000004</v>
      </c>
    </row>
    <row r="32" spans="2:8" ht="15.75" x14ac:dyDescent="0.25">
      <c r="B32" s="2" t="s">
        <v>23</v>
      </c>
      <c r="C32" s="3" t="s">
        <v>24</v>
      </c>
      <c r="D32" s="9">
        <v>10.67</v>
      </c>
      <c r="E32" s="7">
        <v>10</v>
      </c>
      <c r="F32" s="9">
        <v>3</v>
      </c>
      <c r="G32" s="9">
        <v>9</v>
      </c>
      <c r="H32" s="7">
        <f t="shared" si="2"/>
        <v>8.1675000000000004</v>
      </c>
    </row>
    <row r="33" spans="2:8" ht="15.75" x14ac:dyDescent="0.25">
      <c r="B33" s="2" t="s">
        <v>25</v>
      </c>
      <c r="C33" s="3" t="s">
        <v>26</v>
      </c>
      <c r="D33" s="9">
        <v>0.33</v>
      </c>
      <c r="E33" s="7">
        <v>0.67</v>
      </c>
      <c r="F33" s="9">
        <v>0.67</v>
      </c>
      <c r="G33" s="9">
        <v>1.33</v>
      </c>
      <c r="H33" s="7">
        <f t="shared" si="2"/>
        <v>0.75</v>
      </c>
    </row>
    <row r="34" spans="2:8" ht="15.75" x14ac:dyDescent="0.25">
      <c r="B34" s="2" t="s">
        <v>27</v>
      </c>
      <c r="C34" s="3" t="s">
        <v>28</v>
      </c>
      <c r="D34" s="9">
        <v>0</v>
      </c>
      <c r="E34" s="7">
        <v>0.67</v>
      </c>
      <c r="F34" s="9">
        <v>1.33</v>
      </c>
      <c r="G34" s="9">
        <v>1.33</v>
      </c>
      <c r="H34" s="7">
        <f t="shared" si="2"/>
        <v>0.83250000000000002</v>
      </c>
    </row>
    <row r="35" spans="2:8" ht="15.75" x14ac:dyDescent="0.25">
      <c r="B35" s="2" t="s">
        <v>29</v>
      </c>
      <c r="C35" s="3" t="s">
        <v>30</v>
      </c>
      <c r="D35" s="9">
        <v>0.67</v>
      </c>
      <c r="E35" s="7">
        <v>0.33</v>
      </c>
      <c r="F35" s="9">
        <v>2</v>
      </c>
      <c r="G35" s="9">
        <v>0.33</v>
      </c>
      <c r="H35" s="7">
        <f t="shared" si="2"/>
        <v>0.83250000000000002</v>
      </c>
    </row>
    <row r="36" spans="2:8" ht="15.75" x14ac:dyDescent="0.25">
      <c r="B36" s="2" t="s">
        <v>31</v>
      </c>
      <c r="C36" s="3" t="s">
        <v>32</v>
      </c>
      <c r="D36" s="9">
        <v>9</v>
      </c>
      <c r="E36" s="7">
        <v>12.67</v>
      </c>
      <c r="F36" s="9">
        <v>8.33</v>
      </c>
      <c r="G36" s="9">
        <v>11</v>
      </c>
      <c r="H36" s="7">
        <f t="shared" si="2"/>
        <v>10.25</v>
      </c>
    </row>
    <row r="37" spans="2:8" ht="15.75" x14ac:dyDescent="0.25">
      <c r="B37" s="2" t="s">
        <v>33</v>
      </c>
      <c r="C37" s="3" t="s">
        <v>34</v>
      </c>
      <c r="D37" s="9">
        <v>12</v>
      </c>
      <c r="E37" s="7">
        <v>9.67</v>
      </c>
      <c r="F37" s="9">
        <v>17</v>
      </c>
      <c r="G37" s="9">
        <v>15.33</v>
      </c>
      <c r="H37" s="7">
        <f t="shared" si="2"/>
        <v>13.5</v>
      </c>
    </row>
    <row r="38" spans="2:8" ht="47.25" x14ac:dyDescent="0.25">
      <c r="B38" s="2" t="s">
        <v>35</v>
      </c>
      <c r="C38" s="3" t="s">
        <v>36</v>
      </c>
      <c r="D38" s="9">
        <v>13.67</v>
      </c>
      <c r="E38" s="7">
        <v>12.33</v>
      </c>
      <c r="F38" s="9">
        <v>13.33</v>
      </c>
      <c r="G38" s="9">
        <v>9.67</v>
      </c>
      <c r="H38" s="7">
        <f t="shared" si="2"/>
        <v>12.25</v>
      </c>
    </row>
    <row r="39" spans="2:8" ht="47.25" x14ac:dyDescent="0.25">
      <c r="B39" s="2" t="s">
        <v>37</v>
      </c>
      <c r="C39" s="3" t="s">
        <v>38</v>
      </c>
      <c r="D39" s="9">
        <v>0.67</v>
      </c>
      <c r="E39" s="7">
        <v>0.33</v>
      </c>
      <c r="F39" s="9">
        <v>0.67</v>
      </c>
      <c r="G39" s="9">
        <v>0.33</v>
      </c>
      <c r="H39" s="7">
        <f t="shared" si="2"/>
        <v>0.5</v>
      </c>
    </row>
    <row r="40" spans="2:8" ht="47.25" x14ac:dyDescent="0.25">
      <c r="B40" s="2" t="s">
        <v>39</v>
      </c>
      <c r="C40" s="3" t="s">
        <v>40</v>
      </c>
      <c r="D40" s="9">
        <v>0</v>
      </c>
      <c r="E40" s="7">
        <v>0</v>
      </c>
      <c r="F40" s="9">
        <v>0</v>
      </c>
      <c r="G40" s="9">
        <v>0.33</v>
      </c>
      <c r="H40" s="7">
        <f t="shared" si="2"/>
        <v>8.2500000000000004E-2</v>
      </c>
    </row>
    <row r="41" spans="2:8" ht="47.25" x14ac:dyDescent="0.25">
      <c r="B41" s="2" t="s">
        <v>41</v>
      </c>
      <c r="C41" s="3" t="s">
        <v>42</v>
      </c>
      <c r="D41" s="9">
        <v>0.33</v>
      </c>
      <c r="E41" s="7">
        <v>1</v>
      </c>
      <c r="F41" s="9">
        <v>0.67</v>
      </c>
      <c r="G41" s="9">
        <v>0.33</v>
      </c>
      <c r="H41" s="7">
        <f t="shared" si="2"/>
        <v>0.58250000000000002</v>
      </c>
    </row>
    <row r="42" spans="2:8" ht="31.5" x14ac:dyDescent="0.25">
      <c r="B42" s="21" t="s">
        <v>43</v>
      </c>
      <c r="C42" s="22" t="s">
        <v>44</v>
      </c>
      <c r="D42" s="23">
        <v>18.329999999999998</v>
      </c>
      <c r="E42" s="24">
        <v>19.329999999999998</v>
      </c>
      <c r="F42" s="23">
        <v>19</v>
      </c>
      <c r="G42" s="23">
        <v>17.670000000000002</v>
      </c>
      <c r="H42" s="7">
        <f t="shared" si="2"/>
        <v>18.5825</v>
      </c>
    </row>
    <row r="43" spans="2:8" ht="18.75" customHeight="1" x14ac:dyDescent="0.25">
      <c r="B43" s="25">
        <v>18</v>
      </c>
      <c r="C43" s="26" t="s">
        <v>103</v>
      </c>
      <c r="D43" s="10">
        <f>SUM(D26:D31)</f>
        <v>34.33</v>
      </c>
      <c r="E43" s="10">
        <f t="shared" ref="E43:H43" si="3">SUM(E26:E31)</f>
        <v>33</v>
      </c>
      <c r="F43" s="10">
        <f t="shared" si="3"/>
        <v>34.010000000000005</v>
      </c>
      <c r="G43" s="10">
        <f t="shared" si="3"/>
        <v>33.33</v>
      </c>
      <c r="H43" s="10">
        <f t="shared" si="3"/>
        <v>33.667500000000004</v>
      </c>
    </row>
    <row r="44" spans="2:8" ht="15.75" x14ac:dyDescent="0.25">
      <c r="B44" s="18"/>
      <c r="C44" s="6"/>
      <c r="D44" s="19"/>
      <c r="E44" s="20"/>
      <c r="F44" s="19"/>
      <c r="G44" s="19"/>
      <c r="H44" s="20"/>
    </row>
    <row r="45" spans="2:8" ht="15.75" x14ac:dyDescent="0.25">
      <c r="B45" s="18"/>
      <c r="C45" s="6"/>
      <c r="D45" s="19"/>
      <c r="E45" s="20"/>
      <c r="F45" s="19"/>
      <c r="G45" s="19"/>
      <c r="H45" s="20"/>
    </row>
    <row r="46" spans="2:8" ht="20.25" customHeight="1" x14ac:dyDescent="0.25">
      <c r="B46" s="108" t="s">
        <v>2</v>
      </c>
      <c r="C46" s="28" t="s">
        <v>111</v>
      </c>
      <c r="D46" s="107" t="s">
        <v>4</v>
      </c>
      <c r="E46" s="107"/>
      <c r="F46" s="107"/>
      <c r="G46" s="107"/>
      <c r="H46" s="107"/>
    </row>
    <row r="47" spans="2:8" ht="18" customHeight="1" x14ac:dyDescent="0.25">
      <c r="B47" s="109"/>
      <c r="C47" s="29" t="s">
        <v>3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102</v>
      </c>
    </row>
    <row r="48" spans="2:8" ht="15.75" x14ac:dyDescent="0.25">
      <c r="B48" s="15" t="s">
        <v>11</v>
      </c>
      <c r="C48" s="16" t="s">
        <v>12</v>
      </c>
      <c r="D48" s="17">
        <v>2</v>
      </c>
      <c r="E48" s="17">
        <v>2.33</v>
      </c>
      <c r="F48" s="17">
        <v>2</v>
      </c>
      <c r="G48" s="17">
        <v>1.67</v>
      </c>
      <c r="H48" s="17">
        <f>AVERAGE(D48:G48)</f>
        <v>2</v>
      </c>
    </row>
    <row r="49" spans="2:8" ht="15.75" x14ac:dyDescent="0.25">
      <c r="B49" s="2" t="s">
        <v>13</v>
      </c>
      <c r="C49" s="3" t="s">
        <v>14</v>
      </c>
      <c r="D49" s="7">
        <v>4.67</v>
      </c>
      <c r="E49" s="7">
        <v>6.33</v>
      </c>
      <c r="F49" s="7">
        <v>8.33</v>
      </c>
      <c r="G49" s="7">
        <v>3</v>
      </c>
      <c r="H49" s="17">
        <f t="shared" ref="H49:H64" si="4">AVERAGE(D49:G49)</f>
        <v>5.5824999999999996</v>
      </c>
    </row>
    <row r="50" spans="2:8" ht="15.75" x14ac:dyDescent="0.25">
      <c r="B50" s="2" t="s">
        <v>15</v>
      </c>
      <c r="C50" s="3" t="s">
        <v>16</v>
      </c>
      <c r="D50" s="7">
        <v>0.67</v>
      </c>
      <c r="E50" s="7">
        <v>1</v>
      </c>
      <c r="F50" s="7">
        <v>0.67</v>
      </c>
      <c r="G50" s="7">
        <v>0</v>
      </c>
      <c r="H50" s="17">
        <f t="shared" si="4"/>
        <v>0.58499999999999996</v>
      </c>
    </row>
    <row r="51" spans="2:8" ht="15.75" x14ac:dyDescent="0.25">
      <c r="B51" s="2" t="s">
        <v>17</v>
      </c>
      <c r="C51" s="3" t="s">
        <v>18</v>
      </c>
      <c r="D51" s="7">
        <v>10.67</v>
      </c>
      <c r="E51" s="7">
        <v>9</v>
      </c>
      <c r="F51" s="7">
        <v>7.33</v>
      </c>
      <c r="G51" s="7">
        <v>10</v>
      </c>
      <c r="H51" s="17">
        <f t="shared" si="4"/>
        <v>9.25</v>
      </c>
    </row>
    <row r="52" spans="2:8" ht="15.75" x14ac:dyDescent="0.25">
      <c r="B52" s="2" t="s">
        <v>19</v>
      </c>
      <c r="C52" s="3" t="s">
        <v>20</v>
      </c>
      <c r="D52" s="7">
        <v>7.67</v>
      </c>
      <c r="E52" s="7">
        <v>8</v>
      </c>
      <c r="F52" s="7">
        <v>7.33</v>
      </c>
      <c r="G52" s="7">
        <v>10</v>
      </c>
      <c r="H52" s="17">
        <f t="shared" si="4"/>
        <v>8.25</v>
      </c>
    </row>
    <row r="53" spans="2:8" ht="15.75" x14ac:dyDescent="0.25">
      <c r="B53" s="2" t="s">
        <v>21</v>
      </c>
      <c r="C53" s="3" t="s">
        <v>22</v>
      </c>
      <c r="D53" s="7">
        <v>7.67</v>
      </c>
      <c r="E53" s="7">
        <v>6</v>
      </c>
      <c r="F53" s="7">
        <v>8.33</v>
      </c>
      <c r="G53" s="7">
        <v>9</v>
      </c>
      <c r="H53" s="17">
        <f t="shared" si="4"/>
        <v>7.75</v>
      </c>
    </row>
    <row r="54" spans="2:8" ht="15.75" x14ac:dyDescent="0.25">
      <c r="B54" s="2" t="s">
        <v>23</v>
      </c>
      <c r="C54" s="3" t="s">
        <v>24</v>
      </c>
      <c r="D54" s="7">
        <v>12</v>
      </c>
      <c r="E54" s="7">
        <v>10.33</v>
      </c>
      <c r="F54" s="7">
        <v>7.67</v>
      </c>
      <c r="G54" s="7">
        <v>8</v>
      </c>
      <c r="H54" s="17">
        <f t="shared" si="4"/>
        <v>9.5</v>
      </c>
    </row>
    <row r="55" spans="2:8" ht="15.75" x14ac:dyDescent="0.25">
      <c r="B55" s="2" t="s">
        <v>25</v>
      </c>
      <c r="C55" s="3" t="s">
        <v>26</v>
      </c>
      <c r="D55" s="7">
        <v>0</v>
      </c>
      <c r="E55" s="7">
        <v>0.67</v>
      </c>
      <c r="F55" s="7">
        <v>0.67</v>
      </c>
      <c r="G55" s="7">
        <v>0.33</v>
      </c>
      <c r="H55" s="17">
        <f t="shared" si="4"/>
        <v>0.41750000000000004</v>
      </c>
    </row>
    <row r="56" spans="2:8" ht="15.75" x14ac:dyDescent="0.25">
      <c r="B56" s="2" t="s">
        <v>27</v>
      </c>
      <c r="C56" s="3" t="s">
        <v>28</v>
      </c>
      <c r="D56" s="7">
        <v>0</v>
      </c>
      <c r="E56" s="7">
        <v>0</v>
      </c>
      <c r="F56" s="7">
        <v>1</v>
      </c>
      <c r="G56" s="7">
        <v>0.33</v>
      </c>
      <c r="H56" s="17">
        <f t="shared" si="4"/>
        <v>0.33250000000000002</v>
      </c>
    </row>
    <row r="57" spans="2:8" ht="15.75" x14ac:dyDescent="0.25">
      <c r="B57" s="2" t="s">
        <v>29</v>
      </c>
      <c r="C57" s="3" t="s">
        <v>30</v>
      </c>
      <c r="D57" s="7">
        <v>0.33</v>
      </c>
      <c r="E57" s="7">
        <v>0.33</v>
      </c>
      <c r="F57" s="7">
        <v>1.33</v>
      </c>
      <c r="G57" s="7">
        <v>0.67</v>
      </c>
      <c r="H57" s="17">
        <f t="shared" si="4"/>
        <v>0.66500000000000004</v>
      </c>
    </row>
    <row r="58" spans="2:8" ht="15.75" x14ac:dyDescent="0.25">
      <c r="B58" s="2" t="s">
        <v>31</v>
      </c>
      <c r="C58" s="3" t="s">
        <v>32</v>
      </c>
      <c r="D58" s="7">
        <v>6</v>
      </c>
      <c r="E58" s="7">
        <v>7.33</v>
      </c>
      <c r="F58" s="7">
        <v>10.33</v>
      </c>
      <c r="G58" s="7">
        <v>8</v>
      </c>
      <c r="H58" s="17">
        <f t="shared" si="4"/>
        <v>7.915</v>
      </c>
    </row>
    <row r="59" spans="2:8" ht="15.75" x14ac:dyDescent="0.25">
      <c r="B59" s="2" t="s">
        <v>33</v>
      </c>
      <c r="C59" s="3" t="s">
        <v>34</v>
      </c>
      <c r="D59" s="7">
        <v>9</v>
      </c>
      <c r="E59" s="7">
        <v>10</v>
      </c>
      <c r="F59" s="7">
        <v>17.329999999999998</v>
      </c>
      <c r="G59" s="7">
        <v>18.670000000000002</v>
      </c>
      <c r="H59" s="17">
        <f t="shared" si="4"/>
        <v>13.75</v>
      </c>
    </row>
    <row r="60" spans="2:8" ht="47.25" x14ac:dyDescent="0.25">
      <c r="B60" s="2" t="s">
        <v>35</v>
      </c>
      <c r="C60" s="3" t="s">
        <v>36</v>
      </c>
      <c r="D60" s="7">
        <v>18.670000000000002</v>
      </c>
      <c r="E60" s="7">
        <v>19</v>
      </c>
      <c r="F60" s="7">
        <v>10.33</v>
      </c>
      <c r="G60" s="7">
        <v>10.67</v>
      </c>
      <c r="H60" s="17">
        <f t="shared" si="4"/>
        <v>14.6675</v>
      </c>
    </row>
    <row r="61" spans="2:8" ht="47.25" x14ac:dyDescent="0.25">
      <c r="B61" s="2" t="s">
        <v>37</v>
      </c>
      <c r="C61" s="3" t="s">
        <v>38</v>
      </c>
      <c r="D61" s="7">
        <v>1</v>
      </c>
      <c r="E61" s="7">
        <v>0.33</v>
      </c>
      <c r="F61" s="7">
        <v>0.67</v>
      </c>
      <c r="G61" s="7">
        <v>0.33</v>
      </c>
      <c r="H61" s="17">
        <f t="shared" si="4"/>
        <v>0.58250000000000002</v>
      </c>
    </row>
    <row r="62" spans="2:8" ht="47.25" x14ac:dyDescent="0.25">
      <c r="B62" s="2" t="s">
        <v>39</v>
      </c>
      <c r="C62" s="3" t="s">
        <v>40</v>
      </c>
      <c r="D62" s="7">
        <v>0</v>
      </c>
      <c r="E62" s="7">
        <v>0.33</v>
      </c>
      <c r="F62" s="7">
        <v>0</v>
      </c>
      <c r="G62" s="7">
        <v>0.67</v>
      </c>
      <c r="H62" s="17">
        <f t="shared" si="4"/>
        <v>0.25</v>
      </c>
    </row>
    <row r="63" spans="2:8" ht="47.25" x14ac:dyDescent="0.25">
      <c r="B63" s="2" t="s">
        <v>41</v>
      </c>
      <c r="C63" s="3" t="s">
        <v>42</v>
      </c>
      <c r="D63" s="7">
        <v>0.33</v>
      </c>
      <c r="E63" s="7">
        <v>0.33</v>
      </c>
      <c r="F63" s="7">
        <v>0</v>
      </c>
      <c r="G63" s="7">
        <v>0.33</v>
      </c>
      <c r="H63" s="17">
        <f t="shared" si="4"/>
        <v>0.2475</v>
      </c>
    </row>
    <row r="64" spans="2:8" ht="31.5" x14ac:dyDescent="0.25">
      <c r="B64" s="21" t="s">
        <v>43</v>
      </c>
      <c r="C64" s="22" t="s">
        <v>44</v>
      </c>
      <c r="D64" s="24">
        <v>19.329999999999998</v>
      </c>
      <c r="E64" s="24">
        <v>18.670000000000002</v>
      </c>
      <c r="F64" s="24">
        <v>16.670000000000002</v>
      </c>
      <c r="G64" s="24">
        <v>18.329999999999998</v>
      </c>
      <c r="H64" s="17">
        <f t="shared" si="4"/>
        <v>18.25</v>
      </c>
    </row>
    <row r="65" spans="2:8" ht="15.75" x14ac:dyDescent="0.25">
      <c r="B65" s="25">
        <v>18</v>
      </c>
      <c r="C65" s="26" t="s">
        <v>103</v>
      </c>
      <c r="D65" s="8">
        <f>SUM(D48:D53)</f>
        <v>33.35</v>
      </c>
      <c r="E65" s="8">
        <f t="shared" ref="E65:H65" si="5">SUM(E48:E53)</f>
        <v>32.659999999999997</v>
      </c>
      <c r="F65" s="8">
        <f t="shared" si="5"/>
        <v>33.989999999999995</v>
      </c>
      <c r="G65" s="8">
        <f t="shared" si="5"/>
        <v>33.67</v>
      </c>
      <c r="H65" s="8">
        <f t="shared" si="5"/>
        <v>33.417500000000004</v>
      </c>
    </row>
    <row r="66" spans="2:8" ht="15.75" x14ac:dyDescent="0.25">
      <c r="B66" s="18"/>
      <c r="C66" s="6"/>
      <c r="D66" s="20"/>
      <c r="E66" s="20"/>
      <c r="F66" s="20"/>
      <c r="G66" s="20"/>
      <c r="H66" s="20"/>
    </row>
    <row r="67" spans="2:8" ht="15.75" x14ac:dyDescent="0.25">
      <c r="B67" s="18"/>
      <c r="C67" s="6"/>
      <c r="D67" s="20"/>
      <c r="E67" s="20"/>
      <c r="F67" s="20"/>
      <c r="G67" s="20"/>
      <c r="H67" s="20"/>
    </row>
    <row r="68" spans="2:8" ht="21" customHeight="1" x14ac:dyDescent="0.25">
      <c r="B68" s="108" t="s">
        <v>2</v>
      </c>
      <c r="C68" s="28" t="s">
        <v>83</v>
      </c>
      <c r="D68" s="107" t="s">
        <v>4</v>
      </c>
      <c r="E68" s="107"/>
      <c r="F68" s="107"/>
      <c r="G68" s="107"/>
      <c r="H68" s="107"/>
    </row>
    <row r="69" spans="2:8" ht="18.75" customHeight="1" x14ac:dyDescent="0.25">
      <c r="B69" s="109"/>
      <c r="C69" s="29" t="s">
        <v>3</v>
      </c>
      <c r="D69" s="11" t="s">
        <v>5</v>
      </c>
      <c r="E69" s="11" t="s">
        <v>6</v>
      </c>
      <c r="F69" s="11" t="s">
        <v>7</v>
      </c>
      <c r="G69" s="11" t="s">
        <v>8</v>
      </c>
      <c r="H69" s="11" t="s">
        <v>102</v>
      </c>
    </row>
    <row r="70" spans="2:8" ht="15.75" x14ac:dyDescent="0.25">
      <c r="B70" s="15" t="s">
        <v>11</v>
      </c>
      <c r="C70" s="16" t="s">
        <v>12</v>
      </c>
      <c r="D70" s="17">
        <v>6.33</v>
      </c>
      <c r="E70" s="17">
        <v>6</v>
      </c>
      <c r="F70" s="17">
        <v>3.33</v>
      </c>
      <c r="G70" s="17">
        <v>2.67</v>
      </c>
      <c r="H70" s="17">
        <f>AVERAGE(D70:G70)</f>
        <v>4.5824999999999996</v>
      </c>
    </row>
    <row r="71" spans="2:8" ht="15.75" x14ac:dyDescent="0.25">
      <c r="B71" s="2" t="s">
        <v>13</v>
      </c>
      <c r="C71" s="3" t="s">
        <v>14</v>
      </c>
      <c r="D71" s="7">
        <v>5</v>
      </c>
      <c r="E71" s="7">
        <v>5</v>
      </c>
      <c r="F71" s="7">
        <v>7.33</v>
      </c>
      <c r="G71" s="7">
        <v>2.67</v>
      </c>
      <c r="H71" s="17">
        <f t="shared" ref="H71:H86" si="6">AVERAGE(D71:G71)</f>
        <v>5</v>
      </c>
    </row>
    <row r="72" spans="2:8" ht="15.75" x14ac:dyDescent="0.25">
      <c r="B72" s="2" t="s">
        <v>15</v>
      </c>
      <c r="C72" s="3" t="s">
        <v>16</v>
      </c>
      <c r="D72" s="7">
        <v>0.67</v>
      </c>
      <c r="E72" s="7">
        <v>0.33</v>
      </c>
      <c r="F72" s="7">
        <v>0.67</v>
      </c>
      <c r="G72" s="7">
        <v>0</v>
      </c>
      <c r="H72" s="17">
        <f t="shared" si="6"/>
        <v>0.41749999999999998</v>
      </c>
    </row>
    <row r="73" spans="2:8" ht="15.75" x14ac:dyDescent="0.25">
      <c r="B73" s="2" t="s">
        <v>17</v>
      </c>
      <c r="C73" s="3" t="s">
        <v>18</v>
      </c>
      <c r="D73" s="7">
        <v>11.67</v>
      </c>
      <c r="E73" s="7">
        <v>10.67</v>
      </c>
      <c r="F73" s="7">
        <v>10.33</v>
      </c>
      <c r="G73" s="7">
        <v>11.33</v>
      </c>
      <c r="H73" s="17">
        <f t="shared" si="6"/>
        <v>11</v>
      </c>
    </row>
    <row r="74" spans="2:8" ht="15.75" x14ac:dyDescent="0.25">
      <c r="B74" s="2" t="s">
        <v>19</v>
      </c>
      <c r="C74" s="3" t="s">
        <v>20</v>
      </c>
      <c r="D74" s="7">
        <v>7</v>
      </c>
      <c r="E74" s="7">
        <v>7.67</v>
      </c>
      <c r="F74" s="7">
        <v>6.67</v>
      </c>
      <c r="G74" s="7">
        <v>8.33</v>
      </c>
      <c r="H74" s="17">
        <f t="shared" si="6"/>
        <v>7.4175000000000004</v>
      </c>
    </row>
    <row r="75" spans="2:8" ht="15.75" x14ac:dyDescent="0.25">
      <c r="B75" s="2" t="s">
        <v>21</v>
      </c>
      <c r="C75" s="3" t="s">
        <v>22</v>
      </c>
      <c r="D75" s="7">
        <v>4.33</v>
      </c>
      <c r="E75" s="7">
        <v>3.67</v>
      </c>
      <c r="F75" s="7">
        <v>5</v>
      </c>
      <c r="G75" s="7">
        <v>8.33</v>
      </c>
      <c r="H75" s="17">
        <f t="shared" si="6"/>
        <v>5.3324999999999996</v>
      </c>
    </row>
    <row r="76" spans="2:8" ht="15.75" x14ac:dyDescent="0.25">
      <c r="B76" s="2" t="s">
        <v>23</v>
      </c>
      <c r="C76" s="3" t="s">
        <v>24</v>
      </c>
      <c r="D76" s="7">
        <v>10</v>
      </c>
      <c r="E76" s="7">
        <v>10</v>
      </c>
      <c r="F76" s="7">
        <v>8.33</v>
      </c>
      <c r="G76" s="7">
        <v>10</v>
      </c>
      <c r="H76" s="17">
        <f t="shared" si="6"/>
        <v>9.5824999999999996</v>
      </c>
    </row>
    <row r="77" spans="2:8" ht="15.75" x14ac:dyDescent="0.25">
      <c r="B77" s="2" t="s">
        <v>25</v>
      </c>
      <c r="C77" s="3" t="s">
        <v>26</v>
      </c>
      <c r="D77" s="7">
        <v>0.33</v>
      </c>
      <c r="E77" s="7">
        <v>0.67</v>
      </c>
      <c r="F77" s="7">
        <v>1</v>
      </c>
      <c r="G77" s="7">
        <v>0.67</v>
      </c>
      <c r="H77" s="17">
        <f t="shared" si="6"/>
        <v>0.66749999999999998</v>
      </c>
    </row>
    <row r="78" spans="2:8" ht="15.75" x14ac:dyDescent="0.25">
      <c r="B78" s="2" t="s">
        <v>27</v>
      </c>
      <c r="C78" s="3" t="s">
        <v>28</v>
      </c>
      <c r="D78" s="7">
        <v>0</v>
      </c>
      <c r="E78" s="7">
        <v>0.33</v>
      </c>
      <c r="F78" s="7">
        <v>0.67</v>
      </c>
      <c r="G78" s="7">
        <v>0.67</v>
      </c>
      <c r="H78" s="17">
        <f t="shared" si="6"/>
        <v>0.41749999999999998</v>
      </c>
    </row>
    <row r="79" spans="2:8" ht="15.75" x14ac:dyDescent="0.25">
      <c r="B79" s="2" t="s">
        <v>29</v>
      </c>
      <c r="C79" s="3" t="s">
        <v>30</v>
      </c>
      <c r="D79" s="7">
        <v>0</v>
      </c>
      <c r="E79" s="7">
        <v>0.33</v>
      </c>
      <c r="F79" s="7">
        <v>0.33</v>
      </c>
      <c r="G79" s="7">
        <v>0.33</v>
      </c>
      <c r="H79" s="17">
        <f t="shared" si="6"/>
        <v>0.2475</v>
      </c>
    </row>
    <row r="80" spans="2:8" ht="15.75" x14ac:dyDescent="0.25">
      <c r="B80" s="2" t="s">
        <v>31</v>
      </c>
      <c r="C80" s="3" t="s">
        <v>32</v>
      </c>
      <c r="D80" s="7">
        <v>6.67</v>
      </c>
      <c r="E80" s="7">
        <v>10.33</v>
      </c>
      <c r="F80" s="7">
        <v>10.67</v>
      </c>
      <c r="G80" s="7">
        <v>7.67</v>
      </c>
      <c r="H80" s="17">
        <f t="shared" si="6"/>
        <v>8.8350000000000009</v>
      </c>
    </row>
    <row r="81" spans="1:9" ht="15.75" x14ac:dyDescent="0.25">
      <c r="B81" s="2" t="s">
        <v>33</v>
      </c>
      <c r="C81" s="3" t="s">
        <v>34</v>
      </c>
      <c r="D81" s="7">
        <v>12.67</v>
      </c>
      <c r="E81" s="7">
        <v>10</v>
      </c>
      <c r="F81" s="7">
        <v>16.329999999999998</v>
      </c>
      <c r="G81" s="7">
        <v>17</v>
      </c>
      <c r="H81" s="17">
        <f t="shared" si="6"/>
        <v>14</v>
      </c>
    </row>
    <row r="82" spans="1:9" ht="47.25" x14ac:dyDescent="0.25">
      <c r="B82" s="2" t="s">
        <v>35</v>
      </c>
      <c r="C82" s="3" t="s">
        <v>36</v>
      </c>
      <c r="D82" s="7">
        <v>15</v>
      </c>
      <c r="E82" s="7">
        <v>16.329999999999998</v>
      </c>
      <c r="F82" s="7">
        <v>10.67</v>
      </c>
      <c r="G82" s="7">
        <v>12.33</v>
      </c>
      <c r="H82" s="17">
        <f t="shared" si="6"/>
        <v>13.5825</v>
      </c>
    </row>
    <row r="83" spans="1:9" ht="47.25" x14ac:dyDescent="0.25">
      <c r="B83" s="2" t="s">
        <v>37</v>
      </c>
      <c r="C83" s="3" t="s">
        <v>38</v>
      </c>
      <c r="D83" s="7">
        <v>1</v>
      </c>
      <c r="E83" s="7">
        <v>0</v>
      </c>
      <c r="F83" s="7">
        <v>0.33</v>
      </c>
      <c r="G83" s="7">
        <v>0.33</v>
      </c>
      <c r="H83" s="17">
        <f t="shared" si="6"/>
        <v>0.41500000000000004</v>
      </c>
    </row>
    <row r="84" spans="1:9" ht="47.25" x14ac:dyDescent="0.25">
      <c r="B84" s="2" t="s">
        <v>39</v>
      </c>
      <c r="C84" s="3" t="s">
        <v>40</v>
      </c>
      <c r="D84" s="7">
        <v>0</v>
      </c>
      <c r="E84" s="7">
        <v>0</v>
      </c>
      <c r="F84" s="7">
        <v>0</v>
      </c>
      <c r="G84" s="7">
        <v>0.33</v>
      </c>
      <c r="H84" s="17">
        <f t="shared" si="6"/>
        <v>8.2500000000000004E-2</v>
      </c>
    </row>
    <row r="85" spans="1:9" ht="47.25" x14ac:dyDescent="0.25">
      <c r="B85" s="2" t="s">
        <v>41</v>
      </c>
      <c r="C85" s="3" t="s">
        <v>42</v>
      </c>
      <c r="D85" s="7">
        <v>0.33</v>
      </c>
      <c r="E85" s="7">
        <v>0.33</v>
      </c>
      <c r="F85" s="7">
        <v>0.33</v>
      </c>
      <c r="G85" s="7">
        <v>0.33</v>
      </c>
      <c r="H85" s="17">
        <f t="shared" si="6"/>
        <v>0.33</v>
      </c>
    </row>
    <row r="86" spans="1:9" ht="31.5" x14ac:dyDescent="0.25">
      <c r="B86" s="21" t="s">
        <v>43</v>
      </c>
      <c r="C86" s="22" t="s">
        <v>44</v>
      </c>
      <c r="D86" s="24">
        <v>19</v>
      </c>
      <c r="E86" s="24">
        <v>18.329999999999998</v>
      </c>
      <c r="F86" s="24">
        <v>18</v>
      </c>
      <c r="G86" s="24">
        <v>17</v>
      </c>
      <c r="H86" s="17">
        <f t="shared" si="6"/>
        <v>18.0825</v>
      </c>
    </row>
    <row r="87" spans="1:9" ht="19.5" customHeight="1" x14ac:dyDescent="0.25">
      <c r="B87" s="25">
        <v>18</v>
      </c>
      <c r="C87" s="26" t="s">
        <v>103</v>
      </c>
      <c r="D87" s="8">
        <f>SUM(D70:D75)</f>
        <v>35</v>
      </c>
      <c r="E87" s="8">
        <f t="shared" ref="E87:H87" si="7">SUM(E70:E75)</f>
        <v>33.340000000000003</v>
      </c>
      <c r="F87" s="8">
        <f t="shared" si="7"/>
        <v>33.33</v>
      </c>
      <c r="G87" s="8">
        <f t="shared" si="7"/>
        <v>33.33</v>
      </c>
      <c r="H87" s="8">
        <f t="shared" si="7"/>
        <v>33.75</v>
      </c>
    </row>
    <row r="88" spans="1:9" ht="15.75" x14ac:dyDescent="0.25">
      <c r="A88" s="74"/>
      <c r="B88" s="18"/>
      <c r="C88" s="6"/>
      <c r="D88" s="20"/>
      <c r="E88" s="20"/>
      <c r="F88" s="20"/>
      <c r="G88" s="20"/>
      <c r="H88" s="20"/>
      <c r="I88" s="74"/>
    </row>
    <row r="89" spans="1:9" ht="15.75" x14ac:dyDescent="0.25">
      <c r="A89" s="74"/>
      <c r="B89" s="18"/>
      <c r="C89" s="6"/>
      <c r="D89" s="20"/>
      <c r="E89" s="20"/>
      <c r="F89" s="20"/>
      <c r="G89" s="20"/>
      <c r="H89" s="20"/>
      <c r="I89" s="74"/>
    </row>
    <row r="90" spans="1:9" ht="21.75" customHeight="1" x14ac:dyDescent="0.25">
      <c r="A90" s="74"/>
      <c r="B90" s="108" t="s">
        <v>2</v>
      </c>
      <c r="C90" s="28" t="s">
        <v>84</v>
      </c>
      <c r="D90" s="107" t="s">
        <v>4</v>
      </c>
      <c r="E90" s="107"/>
      <c r="F90" s="107"/>
      <c r="G90" s="107"/>
      <c r="H90" s="107"/>
      <c r="I90" s="74"/>
    </row>
    <row r="91" spans="1:9" ht="19.5" customHeight="1" x14ac:dyDescent="0.25">
      <c r="A91" s="74"/>
      <c r="B91" s="109"/>
      <c r="C91" s="29" t="s">
        <v>3</v>
      </c>
      <c r="D91" s="11" t="s">
        <v>5</v>
      </c>
      <c r="E91" s="11" t="s">
        <v>6</v>
      </c>
      <c r="F91" s="11" t="s">
        <v>7</v>
      </c>
      <c r="G91" s="11" t="s">
        <v>8</v>
      </c>
      <c r="H91" s="11" t="s">
        <v>102</v>
      </c>
      <c r="I91" s="74"/>
    </row>
    <row r="92" spans="1:9" ht="15.75" x14ac:dyDescent="0.25">
      <c r="B92" s="15" t="s">
        <v>11</v>
      </c>
      <c r="C92" s="16" t="s">
        <v>12</v>
      </c>
      <c r="D92" s="17">
        <v>3</v>
      </c>
      <c r="E92" s="17">
        <v>4.0129999999999999</v>
      </c>
      <c r="F92" s="17">
        <v>3</v>
      </c>
      <c r="G92" s="17">
        <v>1.67</v>
      </c>
      <c r="H92" s="17">
        <f>AVERAGE(D92:G92)</f>
        <v>2.92075</v>
      </c>
    </row>
    <row r="93" spans="1:9" ht="15.75" x14ac:dyDescent="0.25">
      <c r="B93" s="2" t="s">
        <v>13</v>
      </c>
      <c r="C93" s="3" t="s">
        <v>14</v>
      </c>
      <c r="D93" s="7">
        <v>2</v>
      </c>
      <c r="E93" s="7">
        <v>7.6920000000000002</v>
      </c>
      <c r="F93" s="7">
        <v>6.67</v>
      </c>
      <c r="G93" s="7">
        <v>3.33</v>
      </c>
      <c r="H93" s="17">
        <f t="shared" ref="H93:H108" si="8">AVERAGE(D93:G93)</f>
        <v>4.923</v>
      </c>
    </row>
    <row r="94" spans="1:9" ht="15.75" x14ac:dyDescent="0.25">
      <c r="B94" s="2" t="s">
        <v>15</v>
      </c>
      <c r="C94" s="3" t="s">
        <v>16</v>
      </c>
      <c r="D94" s="7">
        <v>0.67</v>
      </c>
      <c r="E94" s="7">
        <v>0.66900000000000004</v>
      </c>
      <c r="F94" s="7">
        <v>1.33</v>
      </c>
      <c r="G94" s="7">
        <v>0.33</v>
      </c>
      <c r="H94" s="17">
        <f t="shared" si="8"/>
        <v>0.74975000000000003</v>
      </c>
    </row>
    <row r="95" spans="1:9" ht="15.75" x14ac:dyDescent="0.25">
      <c r="B95" s="2" t="s">
        <v>17</v>
      </c>
      <c r="C95" s="3" t="s">
        <v>18</v>
      </c>
      <c r="D95" s="7">
        <v>13</v>
      </c>
      <c r="E95" s="7">
        <v>9.3650000000000002</v>
      </c>
      <c r="F95" s="7">
        <v>13</v>
      </c>
      <c r="G95" s="7">
        <v>13</v>
      </c>
      <c r="H95" s="17">
        <f t="shared" si="8"/>
        <v>12.09125</v>
      </c>
    </row>
    <row r="96" spans="1:9" ht="15.75" x14ac:dyDescent="0.25">
      <c r="B96" s="2" t="s">
        <v>19</v>
      </c>
      <c r="C96" s="3" t="s">
        <v>20</v>
      </c>
      <c r="D96" s="7">
        <v>10.33</v>
      </c>
      <c r="E96" s="7">
        <v>6.3550000000000004</v>
      </c>
      <c r="F96" s="7">
        <v>3</v>
      </c>
      <c r="G96" s="7">
        <v>10</v>
      </c>
      <c r="H96" s="17">
        <f t="shared" si="8"/>
        <v>7.4212500000000006</v>
      </c>
    </row>
    <row r="97" spans="2:8" ht="15.75" x14ac:dyDescent="0.25">
      <c r="B97" s="2" t="s">
        <v>21</v>
      </c>
      <c r="C97" s="3" t="s">
        <v>22</v>
      </c>
      <c r="D97" s="7">
        <v>5.67</v>
      </c>
      <c r="E97" s="7">
        <v>5.351</v>
      </c>
      <c r="F97" s="7">
        <v>6.33</v>
      </c>
      <c r="G97" s="7">
        <v>5</v>
      </c>
      <c r="H97" s="17">
        <f t="shared" si="8"/>
        <v>5.5877499999999998</v>
      </c>
    </row>
    <row r="98" spans="2:8" ht="15.75" x14ac:dyDescent="0.25">
      <c r="B98" s="2" t="s">
        <v>23</v>
      </c>
      <c r="C98" s="3" t="s">
        <v>24</v>
      </c>
      <c r="D98" s="7">
        <v>8.33</v>
      </c>
      <c r="E98" s="7">
        <v>7.3579999999999997</v>
      </c>
      <c r="F98" s="7">
        <v>3.33</v>
      </c>
      <c r="G98" s="7">
        <v>7.67</v>
      </c>
      <c r="H98" s="17">
        <f t="shared" si="8"/>
        <v>6.6720000000000006</v>
      </c>
    </row>
    <row r="99" spans="2:8" ht="15.75" x14ac:dyDescent="0.25">
      <c r="B99" s="2" t="s">
        <v>25</v>
      </c>
      <c r="C99" s="3" t="s">
        <v>26</v>
      </c>
      <c r="D99" s="7">
        <v>0.67</v>
      </c>
      <c r="E99" s="7">
        <v>1.3380000000000001</v>
      </c>
      <c r="F99" s="7">
        <v>3</v>
      </c>
      <c r="G99" s="7">
        <v>1.33</v>
      </c>
      <c r="H99" s="17">
        <f t="shared" si="8"/>
        <v>1.5845</v>
      </c>
    </row>
    <row r="100" spans="2:8" ht="15.75" x14ac:dyDescent="0.25">
      <c r="B100" s="2" t="s">
        <v>27</v>
      </c>
      <c r="C100" s="3" t="s">
        <v>28</v>
      </c>
      <c r="D100" s="7">
        <v>0.33</v>
      </c>
      <c r="E100" s="7">
        <v>5.6859999999999999</v>
      </c>
      <c r="F100" s="7">
        <v>3.33</v>
      </c>
      <c r="G100" s="7">
        <v>0.67</v>
      </c>
      <c r="H100" s="17">
        <f t="shared" si="8"/>
        <v>2.504</v>
      </c>
    </row>
    <row r="101" spans="2:8" ht="15.75" x14ac:dyDescent="0.25">
      <c r="B101" s="2" t="s">
        <v>29</v>
      </c>
      <c r="C101" s="3" t="s">
        <v>30</v>
      </c>
      <c r="D101" s="7">
        <v>0.67</v>
      </c>
      <c r="E101" s="7">
        <v>1.6719999999999999</v>
      </c>
      <c r="F101" s="7">
        <v>1.67</v>
      </c>
      <c r="G101" s="7">
        <v>2.33</v>
      </c>
      <c r="H101" s="17">
        <f t="shared" si="8"/>
        <v>1.5855000000000001</v>
      </c>
    </row>
    <row r="102" spans="2:8" ht="15.75" x14ac:dyDescent="0.25">
      <c r="B102" s="2" t="s">
        <v>31</v>
      </c>
      <c r="C102" s="3" t="s">
        <v>32</v>
      </c>
      <c r="D102" s="7">
        <v>6</v>
      </c>
      <c r="E102" s="7">
        <v>8.6959999999999997</v>
      </c>
      <c r="F102" s="7">
        <v>4</v>
      </c>
      <c r="G102" s="7">
        <v>10.67</v>
      </c>
      <c r="H102" s="17">
        <f t="shared" si="8"/>
        <v>7.3414999999999999</v>
      </c>
    </row>
    <row r="103" spans="2:8" ht="15.75" x14ac:dyDescent="0.25">
      <c r="B103" s="2" t="s">
        <v>33</v>
      </c>
      <c r="C103" s="3" t="s">
        <v>34</v>
      </c>
      <c r="D103" s="7">
        <v>17.670000000000002</v>
      </c>
      <c r="E103" s="7">
        <v>8.6959999999999997</v>
      </c>
      <c r="F103" s="7">
        <v>16.670000000000002</v>
      </c>
      <c r="G103" s="7">
        <v>15.33</v>
      </c>
      <c r="H103" s="17">
        <f t="shared" si="8"/>
        <v>14.5915</v>
      </c>
    </row>
    <row r="104" spans="2:8" ht="47.25" x14ac:dyDescent="0.25">
      <c r="B104" s="2" t="s">
        <v>35</v>
      </c>
      <c r="C104" s="3" t="s">
        <v>36</v>
      </c>
      <c r="D104" s="7">
        <v>11</v>
      </c>
      <c r="E104" s="7">
        <v>13.38</v>
      </c>
      <c r="F104" s="7">
        <v>15</v>
      </c>
      <c r="G104" s="7">
        <v>10.33</v>
      </c>
      <c r="H104" s="17">
        <f t="shared" si="8"/>
        <v>12.4275</v>
      </c>
    </row>
    <row r="105" spans="2:8" ht="47.25" x14ac:dyDescent="0.25">
      <c r="B105" s="2" t="s">
        <v>37</v>
      </c>
      <c r="C105" s="3" t="s">
        <v>38</v>
      </c>
      <c r="D105" s="7">
        <v>0</v>
      </c>
      <c r="E105" s="7">
        <v>1.6719999999999999</v>
      </c>
      <c r="F105" s="7">
        <v>1.33</v>
      </c>
      <c r="G105" s="7">
        <v>0.33</v>
      </c>
      <c r="H105" s="17">
        <f t="shared" si="8"/>
        <v>0.83299999999999996</v>
      </c>
    </row>
    <row r="106" spans="2:8" ht="47.25" x14ac:dyDescent="0.25">
      <c r="B106" s="2" t="s">
        <v>39</v>
      </c>
      <c r="C106" s="3" t="s">
        <v>40</v>
      </c>
      <c r="D106" s="7">
        <v>0</v>
      </c>
      <c r="E106" s="7">
        <v>0</v>
      </c>
      <c r="F106" s="7">
        <v>0</v>
      </c>
      <c r="G106" s="7">
        <v>0</v>
      </c>
      <c r="H106" s="17">
        <f t="shared" si="8"/>
        <v>0</v>
      </c>
    </row>
    <row r="107" spans="2:8" ht="47.25" x14ac:dyDescent="0.25">
      <c r="B107" s="2" t="s">
        <v>41</v>
      </c>
      <c r="C107" s="3" t="s">
        <v>42</v>
      </c>
      <c r="D107" s="7">
        <v>0.67</v>
      </c>
      <c r="E107" s="7">
        <v>0.33400000000000002</v>
      </c>
      <c r="F107" s="7">
        <v>0.67</v>
      </c>
      <c r="G107" s="7">
        <v>0.33</v>
      </c>
      <c r="H107" s="17">
        <f t="shared" si="8"/>
        <v>0.501</v>
      </c>
    </row>
    <row r="108" spans="2:8" ht="31.5" x14ac:dyDescent="0.25">
      <c r="B108" s="21" t="s">
        <v>43</v>
      </c>
      <c r="C108" s="22" t="s">
        <v>44</v>
      </c>
      <c r="D108" s="24">
        <v>20</v>
      </c>
      <c r="E108" s="24">
        <v>17.73</v>
      </c>
      <c r="F108" s="24">
        <v>17.670000000000002</v>
      </c>
      <c r="G108" s="24">
        <v>17.670000000000002</v>
      </c>
      <c r="H108" s="17">
        <f t="shared" si="8"/>
        <v>18.267500000000002</v>
      </c>
    </row>
    <row r="109" spans="2:8" ht="19.5" customHeight="1" x14ac:dyDescent="0.25">
      <c r="B109" s="25">
        <v>18</v>
      </c>
      <c r="C109" s="26" t="s">
        <v>103</v>
      </c>
      <c r="D109" s="8">
        <f>SUM(D92:D97)</f>
        <v>34.67</v>
      </c>
      <c r="E109" s="8">
        <f t="shared" ref="E109:H109" si="9">SUM(E92:E97)</f>
        <v>33.445</v>
      </c>
      <c r="F109" s="8">
        <f t="shared" si="9"/>
        <v>33.33</v>
      </c>
      <c r="G109" s="8">
        <f t="shared" si="9"/>
        <v>33.33</v>
      </c>
      <c r="H109" s="8">
        <f t="shared" si="9"/>
        <v>33.693750000000001</v>
      </c>
    </row>
    <row r="110" spans="2:8" ht="15.75" x14ac:dyDescent="0.25">
      <c r="B110" s="18"/>
      <c r="C110" s="6"/>
      <c r="D110" s="20"/>
      <c r="E110" s="20"/>
      <c r="F110" s="20"/>
      <c r="G110" s="20"/>
      <c r="H110" s="20"/>
    </row>
    <row r="111" spans="2:8" ht="15.75" x14ac:dyDescent="0.25">
      <c r="B111" s="18"/>
      <c r="C111" s="6"/>
      <c r="D111" s="20"/>
      <c r="E111" s="20"/>
      <c r="F111" s="20"/>
      <c r="G111" s="20"/>
      <c r="H111" s="20"/>
    </row>
  </sheetData>
  <mergeCells count="10">
    <mergeCell ref="B68:B69"/>
    <mergeCell ref="D68:H68"/>
    <mergeCell ref="B90:B91"/>
    <mergeCell ref="D90:H90"/>
    <mergeCell ref="B2:B3"/>
    <mergeCell ref="D2:H2"/>
    <mergeCell ref="B24:B25"/>
    <mergeCell ref="D24:H24"/>
    <mergeCell ref="B46:B47"/>
    <mergeCell ref="D46:H46"/>
  </mergeCells>
  <pageMargins left="0.7" right="0.7" top="0.75" bottom="0.75" header="0.3" footer="0.3"/>
  <ignoredErrors>
    <ignoredError sqref="B4:B20 B26:B42 B48:B64 B70:B86 B92:B108" numberStoredAsText="1"/>
    <ignoredError sqref="D21:H21 D43:H44 D65:G65 D87:H87 D109:H10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>
      <selection activeCell="C2" sqref="C2"/>
    </sheetView>
  </sheetViews>
  <sheetFormatPr defaultRowHeight="15" x14ac:dyDescent="0.25"/>
  <cols>
    <col min="1" max="1" width="9.140625" style="12"/>
    <col min="2" max="2" width="8.7109375" style="12" customWidth="1"/>
    <col min="3" max="3" width="55.28515625" style="53" customWidth="1"/>
    <col min="4" max="8" width="18.7109375" style="12" customWidth="1"/>
    <col min="9" max="16384" width="9.140625" style="12"/>
  </cols>
  <sheetData>
    <row r="1" spans="2:8" x14ac:dyDescent="0.25">
      <c r="C1" s="48"/>
    </row>
    <row r="2" spans="2:8" ht="19.5" customHeight="1" x14ac:dyDescent="0.25">
      <c r="B2" s="108" t="s">
        <v>2</v>
      </c>
      <c r="C2" s="27" t="s">
        <v>112</v>
      </c>
      <c r="D2" s="107" t="s">
        <v>4</v>
      </c>
      <c r="E2" s="107"/>
      <c r="F2" s="107"/>
      <c r="G2" s="107"/>
      <c r="H2" s="107"/>
    </row>
    <row r="3" spans="2:8" ht="21" customHeight="1" x14ac:dyDescent="0.25">
      <c r="B3" s="110"/>
      <c r="C3" s="14" t="s">
        <v>3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102</v>
      </c>
    </row>
    <row r="4" spans="2:8" ht="15.75" x14ac:dyDescent="0.25">
      <c r="B4" s="2" t="s">
        <v>11</v>
      </c>
      <c r="C4" s="3" t="s">
        <v>12</v>
      </c>
      <c r="D4" s="7">
        <v>16.940000000000001</v>
      </c>
      <c r="E4" s="7">
        <v>9.81</v>
      </c>
      <c r="F4" s="7">
        <v>15.21</v>
      </c>
      <c r="G4" s="7">
        <v>10.57</v>
      </c>
      <c r="H4" s="7">
        <f>AVERAGE(D4:G4)</f>
        <v>13.1325</v>
      </c>
    </row>
    <row r="5" spans="2:8" ht="15.75" x14ac:dyDescent="0.25">
      <c r="B5" s="2" t="s">
        <v>13</v>
      </c>
      <c r="C5" s="3" t="s">
        <v>14</v>
      </c>
      <c r="D5" s="7">
        <v>3.95</v>
      </c>
      <c r="E5" s="7">
        <v>4.28</v>
      </c>
      <c r="F5" s="7">
        <v>9.08</v>
      </c>
      <c r="G5" s="7">
        <v>0.65</v>
      </c>
      <c r="H5" s="7">
        <f t="shared" ref="H5:H20" si="0">AVERAGE(D5:G5)</f>
        <v>4.49</v>
      </c>
    </row>
    <row r="6" spans="2:8" ht="15.75" x14ac:dyDescent="0.25">
      <c r="B6" s="2" t="s">
        <v>15</v>
      </c>
      <c r="C6" s="3" t="s">
        <v>16</v>
      </c>
      <c r="D6" s="7">
        <v>0.46</v>
      </c>
      <c r="E6" s="7">
        <v>0.88</v>
      </c>
      <c r="F6" s="7">
        <v>0.7</v>
      </c>
      <c r="G6" s="7">
        <v>0.46</v>
      </c>
      <c r="H6" s="7">
        <f t="shared" si="0"/>
        <v>0.625</v>
      </c>
    </row>
    <row r="7" spans="2:8" ht="15.75" x14ac:dyDescent="0.25">
      <c r="B7" s="2" t="s">
        <v>17</v>
      </c>
      <c r="C7" s="3" t="s">
        <v>18</v>
      </c>
      <c r="D7" s="7">
        <v>3.52</v>
      </c>
      <c r="E7" s="7">
        <v>46.16</v>
      </c>
      <c r="F7" s="7">
        <v>14.08</v>
      </c>
      <c r="G7" s="7">
        <v>27.9</v>
      </c>
      <c r="H7" s="7">
        <f t="shared" si="0"/>
        <v>22.914999999999999</v>
      </c>
    </row>
    <row r="8" spans="2:8" ht="15.75" x14ac:dyDescent="0.25">
      <c r="B8" s="2" t="s">
        <v>19</v>
      </c>
      <c r="C8" s="3" t="s">
        <v>20</v>
      </c>
      <c r="D8" s="7">
        <v>8.5399999999999991</v>
      </c>
      <c r="E8" s="7">
        <v>8.2899999999999991</v>
      </c>
      <c r="F8" s="7">
        <v>9</v>
      </c>
      <c r="G8" s="7">
        <v>9.2799999999999994</v>
      </c>
      <c r="H8" s="7">
        <f t="shared" si="0"/>
        <v>8.7774999999999999</v>
      </c>
    </row>
    <row r="9" spans="2:8" ht="15.75" x14ac:dyDescent="0.25">
      <c r="B9" s="2" t="s">
        <v>21</v>
      </c>
      <c r="C9" s="3" t="s">
        <v>22</v>
      </c>
      <c r="D9" s="7">
        <v>35.11</v>
      </c>
      <c r="E9" s="7">
        <v>0</v>
      </c>
      <c r="F9" s="7">
        <v>10.01</v>
      </c>
      <c r="G9" s="7">
        <v>16.23</v>
      </c>
      <c r="H9" s="7">
        <f t="shared" si="0"/>
        <v>15.337499999999999</v>
      </c>
    </row>
    <row r="10" spans="2:8" ht="15.75" x14ac:dyDescent="0.25">
      <c r="B10" s="2" t="s">
        <v>23</v>
      </c>
      <c r="C10" s="3" t="s">
        <v>24</v>
      </c>
      <c r="D10" s="7">
        <v>7.98</v>
      </c>
      <c r="E10" s="7">
        <v>5.78</v>
      </c>
      <c r="F10" s="7">
        <v>7.38</v>
      </c>
      <c r="G10" s="7">
        <v>7.42</v>
      </c>
      <c r="H10" s="7">
        <f t="shared" si="0"/>
        <v>7.1400000000000006</v>
      </c>
    </row>
    <row r="11" spans="2:8" ht="15.75" x14ac:dyDescent="0.25">
      <c r="B11" s="2" t="s">
        <v>25</v>
      </c>
      <c r="C11" s="3" t="s">
        <v>26</v>
      </c>
      <c r="D11" s="7">
        <v>0.21</v>
      </c>
      <c r="E11" s="7">
        <v>0.56000000000000005</v>
      </c>
      <c r="F11" s="7">
        <v>0.8</v>
      </c>
      <c r="G11" s="7">
        <v>0.32</v>
      </c>
      <c r="H11" s="7">
        <f t="shared" si="0"/>
        <v>0.47250000000000003</v>
      </c>
    </row>
    <row r="12" spans="2:8" ht="15.75" x14ac:dyDescent="0.25">
      <c r="B12" s="2" t="s">
        <v>27</v>
      </c>
      <c r="C12" s="3" t="s">
        <v>28</v>
      </c>
      <c r="D12" s="7">
        <v>3.7</v>
      </c>
      <c r="E12" s="7">
        <v>9.31</v>
      </c>
      <c r="F12" s="7">
        <v>8.9700000000000006</v>
      </c>
      <c r="G12" s="7">
        <v>5.86</v>
      </c>
      <c r="H12" s="7">
        <f t="shared" si="0"/>
        <v>6.9600000000000009</v>
      </c>
    </row>
    <row r="13" spans="2:8" ht="15.75" x14ac:dyDescent="0.25">
      <c r="B13" s="2" t="s">
        <v>29</v>
      </c>
      <c r="C13" s="3" t="s">
        <v>30</v>
      </c>
      <c r="D13" s="7">
        <v>1.74</v>
      </c>
      <c r="E13" s="7">
        <v>1.51</v>
      </c>
      <c r="F13" s="7">
        <v>1.49</v>
      </c>
      <c r="G13" s="7">
        <v>2.17</v>
      </c>
      <c r="H13" s="7">
        <f t="shared" si="0"/>
        <v>1.7275</v>
      </c>
    </row>
    <row r="14" spans="2:8" ht="15.75" x14ac:dyDescent="0.25">
      <c r="B14" s="2" t="s">
        <v>31</v>
      </c>
      <c r="C14" s="3" t="s">
        <v>32</v>
      </c>
      <c r="D14" s="7">
        <v>0.53</v>
      </c>
      <c r="E14" s="7">
        <v>0.46</v>
      </c>
      <c r="F14" s="7">
        <v>0.61</v>
      </c>
      <c r="G14" s="7">
        <v>2.95</v>
      </c>
      <c r="H14" s="7">
        <f t="shared" si="0"/>
        <v>1.1375000000000002</v>
      </c>
    </row>
    <row r="15" spans="2:8" ht="15.75" x14ac:dyDescent="0.25">
      <c r="B15" s="2" t="s">
        <v>33</v>
      </c>
      <c r="C15" s="3" t="s">
        <v>34</v>
      </c>
      <c r="D15" s="7">
        <v>3.36</v>
      </c>
      <c r="E15" s="7">
        <v>5.79</v>
      </c>
      <c r="F15" s="7">
        <v>12.53</v>
      </c>
      <c r="G15" s="7">
        <v>3.5</v>
      </c>
      <c r="H15" s="7">
        <f t="shared" si="0"/>
        <v>6.2949999999999999</v>
      </c>
    </row>
    <row r="16" spans="2:8" ht="47.25" x14ac:dyDescent="0.25">
      <c r="B16" s="2" t="s">
        <v>35</v>
      </c>
      <c r="C16" s="3" t="s">
        <v>36</v>
      </c>
      <c r="D16" s="7">
        <v>1.27</v>
      </c>
      <c r="E16" s="7">
        <v>0.69</v>
      </c>
      <c r="F16" s="7">
        <v>1.1499999999999999</v>
      </c>
      <c r="G16" s="7">
        <v>0</v>
      </c>
      <c r="H16" s="7">
        <f t="shared" si="0"/>
        <v>0.77749999999999997</v>
      </c>
    </row>
    <row r="17" spans="2:8" ht="47.25" x14ac:dyDescent="0.25">
      <c r="B17" s="2" t="s">
        <v>37</v>
      </c>
      <c r="C17" s="3" t="s">
        <v>38</v>
      </c>
      <c r="D17" s="7">
        <v>0.27</v>
      </c>
      <c r="E17" s="7">
        <v>0.26</v>
      </c>
      <c r="F17" s="7">
        <v>1.25</v>
      </c>
      <c r="G17" s="7">
        <v>0.51</v>
      </c>
      <c r="H17" s="7">
        <f t="shared" si="0"/>
        <v>0.57250000000000001</v>
      </c>
    </row>
    <row r="18" spans="2:8" ht="47.25" x14ac:dyDescent="0.25">
      <c r="B18" s="2" t="s">
        <v>39</v>
      </c>
      <c r="C18" s="3" t="s">
        <v>40</v>
      </c>
      <c r="D18" s="7">
        <v>0</v>
      </c>
      <c r="E18" s="7">
        <v>0</v>
      </c>
      <c r="F18" s="7">
        <v>0</v>
      </c>
      <c r="G18" s="7">
        <v>0</v>
      </c>
      <c r="H18" s="7">
        <f t="shared" si="0"/>
        <v>0</v>
      </c>
    </row>
    <row r="19" spans="2:8" ht="47.25" x14ac:dyDescent="0.25">
      <c r="B19" s="2" t="s">
        <v>41</v>
      </c>
      <c r="C19" s="3" t="s">
        <v>42</v>
      </c>
      <c r="D19" s="7">
        <v>0.23</v>
      </c>
      <c r="E19" s="7">
        <v>0.19</v>
      </c>
      <c r="F19" s="7">
        <v>0</v>
      </c>
      <c r="G19" s="7">
        <v>0</v>
      </c>
      <c r="H19" s="7">
        <f t="shared" si="0"/>
        <v>0.10500000000000001</v>
      </c>
    </row>
    <row r="20" spans="2:8" ht="31.5" x14ac:dyDescent="0.25">
      <c r="B20" s="2" t="s">
        <v>43</v>
      </c>
      <c r="C20" s="3" t="s">
        <v>44</v>
      </c>
      <c r="D20" s="7">
        <v>12.18</v>
      </c>
      <c r="E20" s="7">
        <v>6.03</v>
      </c>
      <c r="F20" s="7">
        <v>7.75</v>
      </c>
      <c r="G20" s="7">
        <v>12.18</v>
      </c>
      <c r="H20" s="7">
        <f t="shared" si="0"/>
        <v>9.5350000000000001</v>
      </c>
    </row>
    <row r="21" spans="2:8" ht="18" customHeight="1" x14ac:dyDescent="0.25">
      <c r="B21" s="4">
        <v>18</v>
      </c>
      <c r="C21" s="5" t="s">
        <v>103</v>
      </c>
      <c r="D21" s="8">
        <f>SUM(D4:D9)</f>
        <v>68.52</v>
      </c>
      <c r="E21" s="8">
        <f t="shared" ref="E21:H21" si="1">SUM(E4:E9)</f>
        <v>69.419999999999987</v>
      </c>
      <c r="F21" s="8">
        <f t="shared" si="1"/>
        <v>58.08</v>
      </c>
      <c r="G21" s="8">
        <f t="shared" si="1"/>
        <v>65.09</v>
      </c>
      <c r="H21" s="8">
        <f t="shared" si="1"/>
        <v>65.277500000000003</v>
      </c>
    </row>
    <row r="22" spans="2:8" ht="15.75" x14ac:dyDescent="0.25">
      <c r="B22" s="18"/>
      <c r="C22" s="6"/>
      <c r="D22" s="20"/>
      <c r="E22" s="20"/>
      <c r="F22" s="20"/>
      <c r="G22" s="20"/>
      <c r="H22" s="20"/>
    </row>
    <row r="23" spans="2:8" x14ac:dyDescent="0.25">
      <c r="B23" s="35"/>
      <c r="C23" s="49"/>
      <c r="D23" s="35"/>
      <c r="E23" s="35"/>
      <c r="F23" s="35"/>
      <c r="G23" s="35"/>
      <c r="H23" s="35"/>
    </row>
    <row r="24" spans="2:8" ht="18.75" customHeight="1" x14ac:dyDescent="0.25">
      <c r="B24" s="108" t="s">
        <v>2</v>
      </c>
      <c r="C24" s="27" t="s">
        <v>86</v>
      </c>
      <c r="D24" s="107" t="s">
        <v>4</v>
      </c>
      <c r="E24" s="107"/>
      <c r="F24" s="107"/>
      <c r="G24" s="107"/>
      <c r="H24" s="107"/>
    </row>
    <row r="25" spans="2:8" ht="19.5" customHeight="1" x14ac:dyDescent="0.25">
      <c r="B25" s="110"/>
      <c r="C25" s="14" t="s">
        <v>3</v>
      </c>
      <c r="D25" s="11" t="s">
        <v>5</v>
      </c>
      <c r="E25" s="11" t="s">
        <v>6</v>
      </c>
      <c r="F25" s="11" t="s">
        <v>7</v>
      </c>
      <c r="G25" s="11" t="s">
        <v>8</v>
      </c>
      <c r="H25" s="11" t="s">
        <v>102</v>
      </c>
    </row>
    <row r="26" spans="2:8" ht="15.75" x14ac:dyDescent="0.25">
      <c r="B26" s="2" t="s">
        <v>11</v>
      </c>
      <c r="C26" s="3" t="s">
        <v>12</v>
      </c>
      <c r="D26" s="9">
        <v>22.55</v>
      </c>
      <c r="E26" s="7">
        <v>11.84</v>
      </c>
      <c r="F26" s="9">
        <v>17.53</v>
      </c>
      <c r="G26" s="9">
        <v>7.35</v>
      </c>
      <c r="H26" s="7">
        <f>AVERAGE(D26:G26)</f>
        <v>14.817500000000001</v>
      </c>
    </row>
    <row r="27" spans="2:8" ht="15.75" x14ac:dyDescent="0.25">
      <c r="B27" s="2" t="s">
        <v>13</v>
      </c>
      <c r="C27" s="3" t="s">
        <v>14</v>
      </c>
      <c r="D27" s="9">
        <v>5.19</v>
      </c>
      <c r="E27" s="7">
        <v>0.34</v>
      </c>
      <c r="F27" s="9">
        <v>8.49</v>
      </c>
      <c r="G27" s="9">
        <v>0</v>
      </c>
      <c r="H27" s="7">
        <f t="shared" ref="H27:H42" si="2">AVERAGE(D27:G27)</f>
        <v>3.5049999999999999</v>
      </c>
    </row>
    <row r="28" spans="2:8" ht="15.75" x14ac:dyDescent="0.25">
      <c r="B28" s="2" t="s">
        <v>15</v>
      </c>
      <c r="C28" s="3" t="s">
        <v>16</v>
      </c>
      <c r="D28" s="9">
        <v>0</v>
      </c>
      <c r="E28" s="7">
        <v>0.51</v>
      </c>
      <c r="F28" s="9">
        <v>2.0299999999999998</v>
      </c>
      <c r="G28" s="9">
        <v>0.47</v>
      </c>
      <c r="H28" s="7">
        <f t="shared" si="2"/>
        <v>0.75249999999999995</v>
      </c>
    </row>
    <row r="29" spans="2:8" ht="15.75" x14ac:dyDescent="0.25">
      <c r="B29" s="2" t="s">
        <v>17</v>
      </c>
      <c r="C29" s="3" t="s">
        <v>18</v>
      </c>
      <c r="D29" s="9">
        <v>0.4</v>
      </c>
      <c r="E29" s="7">
        <v>41.46</v>
      </c>
      <c r="F29" s="9">
        <v>15.5</v>
      </c>
      <c r="G29" s="9">
        <v>24.41</v>
      </c>
      <c r="H29" s="7">
        <f t="shared" si="2"/>
        <v>20.442499999999999</v>
      </c>
    </row>
    <row r="30" spans="2:8" ht="15.75" x14ac:dyDescent="0.25">
      <c r="B30" s="2" t="s">
        <v>19</v>
      </c>
      <c r="C30" s="3" t="s">
        <v>20</v>
      </c>
      <c r="D30" s="9">
        <v>6.79</v>
      </c>
      <c r="E30" s="7">
        <v>12.35</v>
      </c>
      <c r="F30" s="9">
        <v>8.3000000000000007</v>
      </c>
      <c r="G30" s="9">
        <v>14.93</v>
      </c>
      <c r="H30" s="7">
        <f t="shared" si="2"/>
        <v>10.592500000000001</v>
      </c>
    </row>
    <row r="31" spans="2:8" ht="15.75" x14ac:dyDescent="0.25">
      <c r="B31" s="2" t="s">
        <v>21</v>
      </c>
      <c r="C31" s="3" t="s">
        <v>22</v>
      </c>
      <c r="D31" s="9">
        <v>31.54</v>
      </c>
      <c r="E31" s="7">
        <v>0</v>
      </c>
      <c r="F31" s="9">
        <v>8.86</v>
      </c>
      <c r="G31" s="9">
        <v>16.59</v>
      </c>
      <c r="H31" s="7">
        <f t="shared" si="2"/>
        <v>14.247499999999999</v>
      </c>
    </row>
    <row r="32" spans="2:8" ht="15.75" x14ac:dyDescent="0.25">
      <c r="B32" s="2" t="s">
        <v>23</v>
      </c>
      <c r="C32" s="3" t="s">
        <v>24</v>
      </c>
      <c r="D32" s="9">
        <v>6.99</v>
      </c>
      <c r="E32" s="7">
        <v>5.08</v>
      </c>
      <c r="F32" s="9">
        <v>6.09</v>
      </c>
      <c r="G32" s="9">
        <v>4.2699999999999996</v>
      </c>
      <c r="H32" s="7">
        <f t="shared" si="2"/>
        <v>5.6074999999999999</v>
      </c>
    </row>
    <row r="33" spans="2:8" ht="15.75" x14ac:dyDescent="0.25">
      <c r="B33" s="2" t="s">
        <v>25</v>
      </c>
      <c r="C33" s="3" t="s">
        <v>26</v>
      </c>
      <c r="D33" s="9">
        <v>0.4</v>
      </c>
      <c r="E33" s="7">
        <v>0</v>
      </c>
      <c r="F33" s="9">
        <v>1.85</v>
      </c>
      <c r="G33" s="9">
        <v>0.24</v>
      </c>
      <c r="H33" s="7">
        <f t="shared" si="2"/>
        <v>0.62250000000000005</v>
      </c>
    </row>
    <row r="34" spans="2:8" ht="15.75" x14ac:dyDescent="0.25">
      <c r="B34" s="2" t="s">
        <v>27</v>
      </c>
      <c r="C34" s="3" t="s">
        <v>28</v>
      </c>
      <c r="D34" s="9">
        <v>6.19</v>
      </c>
      <c r="E34" s="7">
        <v>12.18</v>
      </c>
      <c r="F34" s="9">
        <v>8.67</v>
      </c>
      <c r="G34" s="9">
        <v>4.2699999999999996</v>
      </c>
      <c r="H34" s="7">
        <f t="shared" si="2"/>
        <v>7.8274999999999997</v>
      </c>
    </row>
    <row r="35" spans="2:8" ht="15.75" x14ac:dyDescent="0.25">
      <c r="B35" s="2" t="s">
        <v>29</v>
      </c>
      <c r="C35" s="3" t="s">
        <v>30</v>
      </c>
      <c r="D35" s="9">
        <v>2</v>
      </c>
      <c r="E35" s="7">
        <v>1.86</v>
      </c>
      <c r="F35" s="9">
        <v>1.1100000000000001</v>
      </c>
      <c r="G35" s="9">
        <v>2.13</v>
      </c>
      <c r="H35" s="7">
        <f t="shared" si="2"/>
        <v>1.7750000000000001</v>
      </c>
    </row>
    <row r="36" spans="2:8" ht="15.75" x14ac:dyDescent="0.25">
      <c r="B36" s="2" t="s">
        <v>31</v>
      </c>
      <c r="C36" s="3" t="s">
        <v>32</v>
      </c>
      <c r="D36" s="9">
        <v>0.2</v>
      </c>
      <c r="E36" s="7">
        <v>0.17</v>
      </c>
      <c r="F36" s="9">
        <v>0.55000000000000004</v>
      </c>
      <c r="G36" s="9">
        <v>0.71</v>
      </c>
      <c r="H36" s="7">
        <f t="shared" si="2"/>
        <v>0.40749999999999997</v>
      </c>
    </row>
    <row r="37" spans="2:8" ht="15.75" x14ac:dyDescent="0.25">
      <c r="B37" s="2" t="s">
        <v>33</v>
      </c>
      <c r="C37" s="3" t="s">
        <v>34</v>
      </c>
      <c r="D37" s="9">
        <v>1.2</v>
      </c>
      <c r="E37" s="7">
        <v>8.6300000000000008</v>
      </c>
      <c r="F37" s="9">
        <v>12.55</v>
      </c>
      <c r="G37" s="9">
        <v>10.9</v>
      </c>
      <c r="H37" s="7">
        <f t="shared" si="2"/>
        <v>8.32</v>
      </c>
    </row>
    <row r="38" spans="2:8" ht="47.25" x14ac:dyDescent="0.25">
      <c r="B38" s="2" t="s">
        <v>35</v>
      </c>
      <c r="C38" s="3" t="s">
        <v>36</v>
      </c>
      <c r="D38" s="9">
        <v>2.99</v>
      </c>
      <c r="E38" s="7">
        <v>2.2000000000000002</v>
      </c>
      <c r="F38" s="9">
        <v>0.55000000000000004</v>
      </c>
      <c r="G38" s="9">
        <v>0</v>
      </c>
      <c r="H38" s="7">
        <f t="shared" si="2"/>
        <v>1.4350000000000001</v>
      </c>
    </row>
    <row r="39" spans="2:8" ht="47.25" x14ac:dyDescent="0.25">
      <c r="B39" s="2" t="s">
        <v>37</v>
      </c>
      <c r="C39" s="3" t="s">
        <v>38</v>
      </c>
      <c r="D39" s="9">
        <v>0.6</v>
      </c>
      <c r="E39" s="7">
        <v>0.17</v>
      </c>
      <c r="F39" s="9">
        <v>0.55000000000000004</v>
      </c>
      <c r="G39" s="9">
        <v>0.71</v>
      </c>
      <c r="H39" s="7">
        <f t="shared" si="2"/>
        <v>0.50750000000000006</v>
      </c>
    </row>
    <row r="40" spans="2:8" ht="47.25" x14ac:dyDescent="0.25">
      <c r="B40" s="2" t="s">
        <v>39</v>
      </c>
      <c r="C40" s="3" t="s">
        <v>40</v>
      </c>
      <c r="D40" s="9">
        <v>0</v>
      </c>
      <c r="E40" s="7">
        <v>0</v>
      </c>
      <c r="F40" s="9">
        <v>0</v>
      </c>
      <c r="G40" s="9">
        <v>0</v>
      </c>
      <c r="H40" s="7">
        <f t="shared" si="2"/>
        <v>0</v>
      </c>
    </row>
    <row r="41" spans="2:8" ht="47.25" x14ac:dyDescent="0.25">
      <c r="B41" s="2" t="s">
        <v>41</v>
      </c>
      <c r="C41" s="3" t="s">
        <v>42</v>
      </c>
      <c r="D41" s="9">
        <v>0.2</v>
      </c>
      <c r="E41" s="7">
        <v>0</v>
      </c>
      <c r="F41" s="9">
        <v>0</v>
      </c>
      <c r="G41" s="9">
        <v>0</v>
      </c>
      <c r="H41" s="7">
        <f t="shared" si="2"/>
        <v>0.05</v>
      </c>
    </row>
    <row r="42" spans="2:8" ht="31.5" x14ac:dyDescent="0.25">
      <c r="B42" s="21" t="s">
        <v>43</v>
      </c>
      <c r="C42" s="22" t="s">
        <v>44</v>
      </c>
      <c r="D42" s="23">
        <v>12.77</v>
      </c>
      <c r="E42" s="24">
        <v>3.22</v>
      </c>
      <c r="F42" s="23">
        <v>7.38</v>
      </c>
      <c r="G42" s="23">
        <v>13.03</v>
      </c>
      <c r="H42" s="7">
        <f t="shared" si="2"/>
        <v>9.1</v>
      </c>
    </row>
    <row r="43" spans="2:8" ht="18.75" customHeight="1" x14ac:dyDescent="0.25">
      <c r="B43" s="25">
        <v>18</v>
      </c>
      <c r="C43" s="26" t="s">
        <v>103</v>
      </c>
      <c r="D43" s="52">
        <f>SUM(D26:D31)</f>
        <v>66.47</v>
      </c>
      <c r="E43" s="52">
        <f t="shared" ref="E43:H43" si="3">SUM(E26:E31)</f>
        <v>66.5</v>
      </c>
      <c r="F43" s="52">
        <f t="shared" si="3"/>
        <v>60.710000000000008</v>
      </c>
      <c r="G43" s="52">
        <f t="shared" si="3"/>
        <v>63.75</v>
      </c>
      <c r="H43" s="52">
        <f t="shared" si="3"/>
        <v>64.357500000000002</v>
      </c>
    </row>
    <row r="44" spans="2:8" ht="15.75" x14ac:dyDescent="0.25">
      <c r="B44" s="18"/>
      <c r="C44" s="6"/>
      <c r="D44" s="19"/>
      <c r="E44" s="20"/>
      <c r="F44" s="19"/>
      <c r="G44" s="19"/>
      <c r="H44" s="20"/>
    </row>
    <row r="45" spans="2:8" ht="15.75" x14ac:dyDescent="0.25">
      <c r="B45" s="18"/>
      <c r="C45" s="6"/>
      <c r="D45" s="19"/>
      <c r="E45" s="20"/>
      <c r="F45" s="19"/>
      <c r="G45" s="19"/>
      <c r="H45" s="20"/>
    </row>
    <row r="46" spans="2:8" ht="19.5" customHeight="1" x14ac:dyDescent="0.25">
      <c r="B46" s="108" t="s">
        <v>2</v>
      </c>
      <c r="C46" s="28" t="s">
        <v>87</v>
      </c>
      <c r="D46" s="107" t="s">
        <v>4</v>
      </c>
      <c r="E46" s="107"/>
      <c r="F46" s="107"/>
      <c r="G46" s="107"/>
      <c r="H46" s="107"/>
    </row>
    <row r="47" spans="2:8" ht="18" customHeight="1" x14ac:dyDescent="0.25">
      <c r="B47" s="109"/>
      <c r="C47" s="29" t="s">
        <v>3</v>
      </c>
      <c r="D47" s="11" t="s">
        <v>5</v>
      </c>
      <c r="E47" s="11" t="s">
        <v>6</v>
      </c>
      <c r="F47" s="11" t="s">
        <v>7</v>
      </c>
      <c r="G47" s="11" t="s">
        <v>8</v>
      </c>
      <c r="H47" s="11" t="s">
        <v>102</v>
      </c>
    </row>
    <row r="48" spans="2:8" ht="15.75" x14ac:dyDescent="0.25">
      <c r="B48" s="15" t="s">
        <v>11</v>
      </c>
      <c r="C48" s="16" t="s">
        <v>12</v>
      </c>
      <c r="D48" s="17">
        <v>6.53</v>
      </c>
      <c r="E48" s="17">
        <v>9.2200000000000006</v>
      </c>
      <c r="F48" s="17">
        <v>16.45</v>
      </c>
      <c r="G48" s="17">
        <v>11.03</v>
      </c>
      <c r="H48" s="17">
        <f>AVERAGE(D48:G48)</f>
        <v>10.807500000000001</v>
      </c>
    </row>
    <row r="49" spans="2:8" ht="15.75" x14ac:dyDescent="0.25">
      <c r="B49" s="2" t="s">
        <v>13</v>
      </c>
      <c r="C49" s="3" t="s">
        <v>14</v>
      </c>
      <c r="D49" s="7">
        <v>6.01</v>
      </c>
      <c r="E49" s="7">
        <v>6.61</v>
      </c>
      <c r="F49" s="7">
        <v>9.5299999999999994</v>
      </c>
      <c r="G49" s="7">
        <v>1.8</v>
      </c>
      <c r="H49" s="17">
        <f t="shared" ref="H49:H64" si="4">AVERAGE(D49:G49)</f>
        <v>5.9874999999999998</v>
      </c>
    </row>
    <row r="50" spans="2:8" ht="15.75" x14ac:dyDescent="0.25">
      <c r="B50" s="2" t="s">
        <v>15</v>
      </c>
      <c r="C50" s="3" t="s">
        <v>16</v>
      </c>
      <c r="D50" s="7">
        <v>0</v>
      </c>
      <c r="E50" s="7">
        <v>0.6</v>
      </c>
      <c r="F50" s="7">
        <v>0.37</v>
      </c>
      <c r="G50" s="7">
        <v>0.26</v>
      </c>
      <c r="H50" s="17">
        <f t="shared" si="4"/>
        <v>0.3075</v>
      </c>
    </row>
    <row r="51" spans="2:8" ht="15.75" x14ac:dyDescent="0.25">
      <c r="B51" s="2" t="s">
        <v>17</v>
      </c>
      <c r="C51" s="3" t="s">
        <v>18</v>
      </c>
      <c r="D51" s="7">
        <v>2.87</v>
      </c>
      <c r="E51" s="7">
        <v>45.09</v>
      </c>
      <c r="F51" s="7">
        <v>13.64</v>
      </c>
      <c r="G51" s="7">
        <v>29.74</v>
      </c>
      <c r="H51" s="17">
        <f t="shared" si="4"/>
        <v>22.835000000000001</v>
      </c>
    </row>
    <row r="52" spans="2:8" ht="15.75" x14ac:dyDescent="0.25">
      <c r="B52" s="2" t="s">
        <v>19</v>
      </c>
      <c r="C52" s="3" t="s">
        <v>20</v>
      </c>
      <c r="D52" s="7">
        <v>5.48</v>
      </c>
      <c r="E52" s="7">
        <v>7.62</v>
      </c>
      <c r="F52" s="7">
        <v>8.9700000000000006</v>
      </c>
      <c r="G52" s="7">
        <v>6.15</v>
      </c>
      <c r="H52" s="17">
        <f t="shared" si="4"/>
        <v>7.0549999999999997</v>
      </c>
    </row>
    <row r="53" spans="2:8" ht="15.75" x14ac:dyDescent="0.25">
      <c r="B53" s="2" t="s">
        <v>21</v>
      </c>
      <c r="C53" s="3" t="s">
        <v>22</v>
      </c>
      <c r="D53" s="7">
        <v>55.87</v>
      </c>
      <c r="E53" s="7">
        <v>0</v>
      </c>
      <c r="F53" s="7">
        <v>11.21</v>
      </c>
      <c r="G53" s="7">
        <v>20.77</v>
      </c>
      <c r="H53" s="17">
        <f t="shared" si="4"/>
        <v>21.962499999999999</v>
      </c>
    </row>
    <row r="54" spans="2:8" ht="15.75" x14ac:dyDescent="0.25">
      <c r="B54" s="2" t="s">
        <v>23</v>
      </c>
      <c r="C54" s="3" t="s">
        <v>24</v>
      </c>
      <c r="D54" s="7">
        <v>4.4400000000000004</v>
      </c>
      <c r="E54" s="7">
        <v>6.61</v>
      </c>
      <c r="F54" s="7">
        <v>5.61</v>
      </c>
      <c r="G54" s="7">
        <v>7.18</v>
      </c>
      <c r="H54" s="17">
        <f t="shared" si="4"/>
        <v>5.96</v>
      </c>
    </row>
    <row r="55" spans="2:8" ht="15.75" x14ac:dyDescent="0.25">
      <c r="B55" s="2" t="s">
        <v>25</v>
      </c>
      <c r="C55" s="3" t="s">
        <v>26</v>
      </c>
      <c r="D55" s="7">
        <v>0</v>
      </c>
      <c r="E55" s="7">
        <v>1.2</v>
      </c>
      <c r="F55" s="7">
        <v>0.19</v>
      </c>
      <c r="G55" s="7">
        <v>0.26</v>
      </c>
      <c r="H55" s="17">
        <f t="shared" si="4"/>
        <v>0.41249999999999998</v>
      </c>
    </row>
    <row r="56" spans="2:8" ht="15.75" x14ac:dyDescent="0.25">
      <c r="B56" s="2" t="s">
        <v>27</v>
      </c>
      <c r="C56" s="3" t="s">
        <v>28</v>
      </c>
      <c r="D56" s="7">
        <v>0.78</v>
      </c>
      <c r="E56" s="7">
        <v>12.83</v>
      </c>
      <c r="F56" s="7">
        <v>11.21</v>
      </c>
      <c r="G56" s="7">
        <v>7.44</v>
      </c>
      <c r="H56" s="17">
        <f t="shared" si="4"/>
        <v>8.0649999999999995</v>
      </c>
    </row>
    <row r="57" spans="2:8" ht="15.75" x14ac:dyDescent="0.25">
      <c r="B57" s="2" t="s">
        <v>29</v>
      </c>
      <c r="C57" s="3" t="s">
        <v>30</v>
      </c>
      <c r="D57" s="7">
        <v>1.04</v>
      </c>
      <c r="E57" s="7">
        <v>1.4</v>
      </c>
      <c r="F57" s="7">
        <v>1.31</v>
      </c>
      <c r="G57" s="7">
        <v>2.31</v>
      </c>
      <c r="H57" s="17">
        <f t="shared" si="4"/>
        <v>1.5150000000000001</v>
      </c>
    </row>
    <row r="58" spans="2:8" ht="15.75" x14ac:dyDescent="0.25">
      <c r="B58" s="2" t="s">
        <v>31</v>
      </c>
      <c r="C58" s="3" t="s">
        <v>32</v>
      </c>
      <c r="D58" s="7">
        <v>0.52</v>
      </c>
      <c r="E58" s="7">
        <v>0.8</v>
      </c>
      <c r="F58" s="7">
        <v>0.94</v>
      </c>
      <c r="G58" s="7">
        <v>3.33</v>
      </c>
      <c r="H58" s="17">
        <f t="shared" si="4"/>
        <v>1.3975</v>
      </c>
    </row>
    <row r="59" spans="2:8" ht="15.75" x14ac:dyDescent="0.25">
      <c r="B59" s="2" t="s">
        <v>33</v>
      </c>
      <c r="C59" s="3" t="s">
        <v>34</v>
      </c>
      <c r="D59" s="7">
        <v>2.35</v>
      </c>
      <c r="E59" s="7">
        <v>1</v>
      </c>
      <c r="F59" s="7">
        <v>12.9</v>
      </c>
      <c r="G59" s="7">
        <v>0.51</v>
      </c>
      <c r="H59" s="17">
        <f t="shared" si="4"/>
        <v>4.1900000000000004</v>
      </c>
    </row>
    <row r="60" spans="2:8" ht="47.25" x14ac:dyDescent="0.25">
      <c r="B60" s="2" t="s">
        <v>35</v>
      </c>
      <c r="C60" s="3" t="s">
        <v>36</v>
      </c>
      <c r="D60" s="7">
        <v>0</v>
      </c>
      <c r="E60" s="7">
        <v>0</v>
      </c>
      <c r="F60" s="7">
        <v>0.37</v>
      </c>
      <c r="G60" s="7">
        <v>0</v>
      </c>
      <c r="H60" s="17">
        <f t="shared" si="4"/>
        <v>9.2499999999999999E-2</v>
      </c>
    </row>
    <row r="61" spans="2:8" ht="47.25" x14ac:dyDescent="0.25">
      <c r="B61" s="2" t="s">
        <v>37</v>
      </c>
      <c r="C61" s="3" t="s">
        <v>38</v>
      </c>
      <c r="D61" s="7">
        <v>0.26</v>
      </c>
      <c r="E61" s="7">
        <v>0.4</v>
      </c>
      <c r="F61" s="7">
        <v>0.75</v>
      </c>
      <c r="G61" s="7">
        <v>0.26</v>
      </c>
      <c r="H61" s="17">
        <f t="shared" si="4"/>
        <v>0.41750000000000004</v>
      </c>
    </row>
    <row r="62" spans="2:8" ht="47.25" x14ac:dyDescent="0.25">
      <c r="B62" s="2" t="s">
        <v>39</v>
      </c>
      <c r="C62" s="3" t="s">
        <v>40</v>
      </c>
      <c r="D62" s="7">
        <v>0</v>
      </c>
      <c r="E62" s="7">
        <v>0</v>
      </c>
      <c r="F62" s="7">
        <v>0</v>
      </c>
      <c r="G62" s="7">
        <v>0</v>
      </c>
      <c r="H62" s="17">
        <f t="shared" si="4"/>
        <v>0</v>
      </c>
    </row>
    <row r="63" spans="2:8" ht="47.25" x14ac:dyDescent="0.25">
      <c r="B63" s="2" t="s">
        <v>41</v>
      </c>
      <c r="C63" s="3" t="s">
        <v>42</v>
      </c>
      <c r="D63" s="7">
        <v>0.26</v>
      </c>
      <c r="E63" s="7">
        <v>0.6</v>
      </c>
      <c r="F63" s="7">
        <v>0</v>
      </c>
      <c r="G63" s="7">
        <v>0</v>
      </c>
      <c r="H63" s="17">
        <f t="shared" si="4"/>
        <v>0.215</v>
      </c>
    </row>
    <row r="64" spans="2:8" ht="31.5" x14ac:dyDescent="0.25">
      <c r="B64" s="21" t="s">
        <v>43</v>
      </c>
      <c r="C64" s="22" t="s">
        <v>44</v>
      </c>
      <c r="D64" s="24">
        <v>13.58</v>
      </c>
      <c r="E64" s="24">
        <v>6.01</v>
      </c>
      <c r="F64" s="24">
        <v>6.54</v>
      </c>
      <c r="G64" s="24">
        <v>8.9700000000000006</v>
      </c>
      <c r="H64" s="17">
        <f t="shared" si="4"/>
        <v>8.7750000000000004</v>
      </c>
    </row>
    <row r="65" spans="2:8" ht="15.75" x14ac:dyDescent="0.25">
      <c r="B65" s="25">
        <v>18</v>
      </c>
      <c r="C65" s="26" t="s">
        <v>103</v>
      </c>
      <c r="D65" s="8">
        <f>SUM(D48:D53)</f>
        <v>76.759999999999991</v>
      </c>
      <c r="E65" s="8">
        <f t="shared" ref="E65:H65" si="5">SUM(E48:E53)</f>
        <v>69.140000000000015</v>
      </c>
      <c r="F65" s="8">
        <f t="shared" si="5"/>
        <v>60.169999999999995</v>
      </c>
      <c r="G65" s="8">
        <f t="shared" si="5"/>
        <v>69.75</v>
      </c>
      <c r="H65" s="8">
        <f t="shared" si="5"/>
        <v>68.954999999999998</v>
      </c>
    </row>
    <row r="66" spans="2:8" ht="15.75" x14ac:dyDescent="0.25">
      <c r="B66" s="18"/>
      <c r="C66" s="6"/>
      <c r="D66" s="20"/>
      <c r="E66" s="20"/>
      <c r="F66" s="20"/>
      <c r="G66" s="20"/>
      <c r="H66" s="20"/>
    </row>
    <row r="67" spans="2:8" ht="15.75" x14ac:dyDescent="0.25">
      <c r="B67" s="18"/>
      <c r="C67" s="6"/>
      <c r="D67" s="20"/>
      <c r="E67" s="20"/>
      <c r="F67" s="20"/>
      <c r="G67" s="20"/>
      <c r="H67" s="20"/>
    </row>
    <row r="68" spans="2:8" ht="21" customHeight="1" x14ac:dyDescent="0.25">
      <c r="B68" s="108" t="s">
        <v>2</v>
      </c>
      <c r="C68" s="28" t="s">
        <v>113</v>
      </c>
      <c r="D68" s="107" t="s">
        <v>4</v>
      </c>
      <c r="E68" s="107"/>
      <c r="F68" s="107"/>
      <c r="G68" s="107"/>
      <c r="H68" s="107"/>
    </row>
    <row r="69" spans="2:8" ht="15.75" x14ac:dyDescent="0.25">
      <c r="B69" s="109"/>
      <c r="C69" s="29" t="s">
        <v>3</v>
      </c>
      <c r="D69" s="11" t="s">
        <v>5</v>
      </c>
      <c r="E69" s="11" t="s">
        <v>6</v>
      </c>
      <c r="F69" s="11" t="s">
        <v>7</v>
      </c>
      <c r="G69" s="11" t="s">
        <v>8</v>
      </c>
      <c r="H69" s="11" t="s">
        <v>102</v>
      </c>
    </row>
    <row r="70" spans="2:8" ht="15.75" x14ac:dyDescent="0.25">
      <c r="B70" s="15" t="s">
        <v>11</v>
      </c>
      <c r="C70" s="16" t="s">
        <v>12</v>
      </c>
      <c r="D70" s="17">
        <v>20.69</v>
      </c>
      <c r="E70" s="17">
        <v>8.93</v>
      </c>
      <c r="F70" s="17">
        <v>13.55</v>
      </c>
      <c r="G70" s="17">
        <v>6.19</v>
      </c>
      <c r="H70" s="17">
        <f>AVERAGE(D70:G70)</f>
        <v>12.34</v>
      </c>
    </row>
    <row r="71" spans="2:8" ht="15.75" x14ac:dyDescent="0.25">
      <c r="B71" s="2" t="s">
        <v>13</v>
      </c>
      <c r="C71" s="3" t="s">
        <v>14</v>
      </c>
      <c r="D71" s="7">
        <v>4.37</v>
      </c>
      <c r="E71" s="7">
        <v>2.5499999999999998</v>
      </c>
      <c r="F71" s="7">
        <v>7.39</v>
      </c>
      <c r="G71" s="7">
        <v>0</v>
      </c>
      <c r="H71" s="17">
        <f t="shared" ref="H71:H86" si="6">AVERAGE(D71:G71)</f>
        <v>3.5774999999999997</v>
      </c>
    </row>
    <row r="72" spans="2:8" ht="15.75" x14ac:dyDescent="0.25">
      <c r="B72" s="2" t="s">
        <v>15</v>
      </c>
      <c r="C72" s="3" t="s">
        <v>16</v>
      </c>
      <c r="D72" s="7">
        <v>0.69</v>
      </c>
      <c r="E72" s="7">
        <v>0.8</v>
      </c>
      <c r="F72" s="7">
        <v>0.41</v>
      </c>
      <c r="G72" s="7">
        <v>0</v>
      </c>
      <c r="H72" s="17">
        <f t="shared" si="6"/>
        <v>0.47499999999999998</v>
      </c>
    </row>
    <row r="73" spans="2:8" ht="15.75" x14ac:dyDescent="0.25">
      <c r="B73" s="2" t="s">
        <v>17</v>
      </c>
      <c r="C73" s="3" t="s">
        <v>18</v>
      </c>
      <c r="D73" s="7">
        <v>9.43</v>
      </c>
      <c r="E73" s="7">
        <v>49.44</v>
      </c>
      <c r="F73" s="7">
        <v>12.94</v>
      </c>
      <c r="G73" s="7">
        <v>29.12</v>
      </c>
      <c r="H73" s="17">
        <f t="shared" si="6"/>
        <v>25.232500000000002</v>
      </c>
    </row>
    <row r="74" spans="2:8" ht="15.75" x14ac:dyDescent="0.25">
      <c r="B74" s="2" t="s">
        <v>19</v>
      </c>
      <c r="C74" s="3" t="s">
        <v>20</v>
      </c>
      <c r="D74" s="7">
        <v>11.26</v>
      </c>
      <c r="E74" s="7">
        <v>10.210000000000001</v>
      </c>
      <c r="F74" s="7">
        <v>13.35</v>
      </c>
      <c r="G74" s="7">
        <v>10.31</v>
      </c>
      <c r="H74" s="17">
        <f t="shared" si="6"/>
        <v>11.282500000000001</v>
      </c>
    </row>
    <row r="75" spans="2:8" ht="15.75" x14ac:dyDescent="0.25">
      <c r="B75" s="2" t="s">
        <v>21</v>
      </c>
      <c r="C75" s="3" t="s">
        <v>22</v>
      </c>
      <c r="D75" s="7">
        <v>18.850000000000001</v>
      </c>
      <c r="E75" s="7">
        <v>0</v>
      </c>
      <c r="F75" s="7">
        <v>9.4499999999999993</v>
      </c>
      <c r="G75" s="7">
        <v>18.559999999999999</v>
      </c>
      <c r="H75" s="17">
        <f t="shared" si="6"/>
        <v>11.715</v>
      </c>
    </row>
    <row r="76" spans="2:8" ht="15.75" x14ac:dyDescent="0.25">
      <c r="B76" s="2" t="s">
        <v>23</v>
      </c>
      <c r="C76" s="3" t="s">
        <v>24</v>
      </c>
      <c r="D76" s="7">
        <v>10.57</v>
      </c>
      <c r="E76" s="7">
        <v>5.74</v>
      </c>
      <c r="F76" s="7">
        <v>6.16</v>
      </c>
      <c r="G76" s="7">
        <v>9.5399999999999991</v>
      </c>
      <c r="H76" s="17">
        <f t="shared" si="6"/>
        <v>8.0025000000000013</v>
      </c>
    </row>
    <row r="77" spans="2:8" ht="15.75" x14ac:dyDescent="0.25">
      <c r="B77" s="2" t="s">
        <v>25</v>
      </c>
      <c r="C77" s="3" t="s">
        <v>26</v>
      </c>
      <c r="D77" s="7">
        <v>0.46</v>
      </c>
      <c r="E77" s="7">
        <v>0.48</v>
      </c>
      <c r="F77" s="7">
        <v>0.62</v>
      </c>
      <c r="G77" s="7">
        <v>0.26</v>
      </c>
      <c r="H77" s="17">
        <f t="shared" si="6"/>
        <v>0.45500000000000002</v>
      </c>
    </row>
    <row r="78" spans="2:8" ht="15.75" x14ac:dyDescent="0.25">
      <c r="B78" s="2" t="s">
        <v>27</v>
      </c>
      <c r="C78" s="3" t="s">
        <v>28</v>
      </c>
      <c r="D78" s="7">
        <v>3.45</v>
      </c>
      <c r="E78" s="7">
        <v>8.1300000000000008</v>
      </c>
      <c r="F78" s="7">
        <v>8.42</v>
      </c>
      <c r="G78" s="7">
        <v>4.38</v>
      </c>
      <c r="H78" s="17">
        <f t="shared" si="6"/>
        <v>6.0949999999999998</v>
      </c>
    </row>
    <row r="79" spans="2:8" ht="15.75" x14ac:dyDescent="0.25">
      <c r="B79" s="2" t="s">
        <v>29</v>
      </c>
      <c r="C79" s="3" t="s">
        <v>30</v>
      </c>
      <c r="D79" s="7">
        <v>1.38</v>
      </c>
      <c r="E79" s="7">
        <v>1.44</v>
      </c>
      <c r="F79" s="7">
        <v>2.2599999999999998</v>
      </c>
      <c r="G79" s="7">
        <v>1.8</v>
      </c>
      <c r="H79" s="17">
        <f t="shared" si="6"/>
        <v>1.72</v>
      </c>
    </row>
    <row r="80" spans="2:8" ht="15.75" x14ac:dyDescent="0.25">
      <c r="B80" s="2" t="s">
        <v>31</v>
      </c>
      <c r="C80" s="3" t="s">
        <v>32</v>
      </c>
      <c r="D80" s="7">
        <v>0.69</v>
      </c>
      <c r="E80" s="7">
        <v>0.32</v>
      </c>
      <c r="F80" s="7">
        <v>0.21</v>
      </c>
      <c r="G80" s="7">
        <v>2.84</v>
      </c>
      <c r="H80" s="17">
        <f t="shared" si="6"/>
        <v>1.0149999999999999</v>
      </c>
    </row>
    <row r="81" spans="1:9" ht="15.75" x14ac:dyDescent="0.25">
      <c r="B81" s="2" t="s">
        <v>33</v>
      </c>
      <c r="C81" s="3" t="s">
        <v>34</v>
      </c>
      <c r="D81" s="7">
        <v>5.29</v>
      </c>
      <c r="E81" s="7">
        <v>2.39</v>
      </c>
      <c r="F81" s="7">
        <v>10.06</v>
      </c>
      <c r="G81" s="7">
        <v>2.58</v>
      </c>
      <c r="H81" s="17">
        <f t="shared" si="6"/>
        <v>5.08</v>
      </c>
    </row>
    <row r="82" spans="1:9" ht="47.25" x14ac:dyDescent="0.25">
      <c r="B82" s="2" t="s">
        <v>35</v>
      </c>
      <c r="C82" s="3" t="s">
        <v>36</v>
      </c>
      <c r="D82" s="7">
        <v>2.0699999999999998</v>
      </c>
      <c r="E82" s="7">
        <v>0</v>
      </c>
      <c r="F82" s="7">
        <v>1.64</v>
      </c>
      <c r="G82" s="7">
        <v>0</v>
      </c>
      <c r="H82" s="17">
        <f t="shared" si="6"/>
        <v>0.92749999999999999</v>
      </c>
    </row>
    <row r="83" spans="1:9" ht="47.25" x14ac:dyDescent="0.25">
      <c r="B83" s="2" t="s">
        <v>37</v>
      </c>
      <c r="C83" s="3" t="s">
        <v>38</v>
      </c>
      <c r="D83" s="7">
        <v>0.23</v>
      </c>
      <c r="E83" s="7">
        <v>0.48</v>
      </c>
      <c r="F83" s="7">
        <v>3.7</v>
      </c>
      <c r="G83" s="7">
        <v>0.26</v>
      </c>
      <c r="H83" s="17">
        <f t="shared" si="6"/>
        <v>1.1675</v>
      </c>
    </row>
    <row r="84" spans="1:9" ht="47.25" x14ac:dyDescent="0.25">
      <c r="B84" s="2" t="s">
        <v>39</v>
      </c>
      <c r="C84" s="3" t="s">
        <v>40</v>
      </c>
      <c r="D84" s="7">
        <v>0</v>
      </c>
      <c r="E84" s="7">
        <v>0</v>
      </c>
      <c r="F84" s="7">
        <v>0</v>
      </c>
      <c r="G84" s="7">
        <v>0</v>
      </c>
      <c r="H84" s="17">
        <f t="shared" si="6"/>
        <v>0</v>
      </c>
    </row>
    <row r="85" spans="1:9" ht="47.25" x14ac:dyDescent="0.25">
      <c r="B85" s="2" t="s">
        <v>41</v>
      </c>
      <c r="C85" s="3" t="s">
        <v>42</v>
      </c>
      <c r="D85" s="7">
        <v>0</v>
      </c>
      <c r="E85" s="7">
        <v>0.16</v>
      </c>
      <c r="F85" s="7">
        <v>0</v>
      </c>
      <c r="G85" s="7">
        <v>0</v>
      </c>
      <c r="H85" s="17">
        <f t="shared" si="6"/>
        <v>0.04</v>
      </c>
    </row>
    <row r="86" spans="1:9" ht="31.5" x14ac:dyDescent="0.25">
      <c r="B86" s="21" t="s">
        <v>43</v>
      </c>
      <c r="C86" s="22" t="s">
        <v>44</v>
      </c>
      <c r="D86" s="24">
        <v>10.57</v>
      </c>
      <c r="E86" s="24">
        <v>8.93</v>
      </c>
      <c r="F86" s="24">
        <v>9.86</v>
      </c>
      <c r="G86" s="24">
        <v>14.18</v>
      </c>
      <c r="H86" s="17">
        <f t="shared" si="6"/>
        <v>10.885</v>
      </c>
    </row>
    <row r="87" spans="1:9" ht="19.5" customHeight="1" x14ac:dyDescent="0.25">
      <c r="B87" s="25">
        <v>18</v>
      </c>
      <c r="C87" s="26" t="s">
        <v>103</v>
      </c>
      <c r="D87" s="8">
        <f>SUM(D70:D75)</f>
        <v>65.290000000000006</v>
      </c>
      <c r="E87" s="8">
        <f t="shared" ref="E87:H87" si="7">SUM(E70:E75)</f>
        <v>71.930000000000007</v>
      </c>
      <c r="F87" s="8">
        <f t="shared" si="7"/>
        <v>57.09</v>
      </c>
      <c r="G87" s="8">
        <f t="shared" si="7"/>
        <v>64.180000000000007</v>
      </c>
      <c r="H87" s="8">
        <f t="shared" si="7"/>
        <v>64.622500000000002</v>
      </c>
    </row>
    <row r="88" spans="1:9" ht="15.75" x14ac:dyDescent="0.25">
      <c r="A88" s="74"/>
      <c r="B88" s="18"/>
      <c r="C88" s="6"/>
      <c r="D88" s="20"/>
      <c r="E88" s="20"/>
      <c r="F88" s="20"/>
      <c r="G88" s="20"/>
      <c r="H88" s="20"/>
      <c r="I88" s="74"/>
    </row>
    <row r="89" spans="1:9" ht="15.75" x14ac:dyDescent="0.25">
      <c r="A89" s="74"/>
      <c r="B89" s="18"/>
      <c r="C89" s="6"/>
      <c r="D89" s="20"/>
      <c r="E89" s="20"/>
      <c r="F89" s="20"/>
      <c r="G89" s="20"/>
      <c r="H89" s="20"/>
      <c r="I89" s="74"/>
    </row>
    <row r="90" spans="1:9" ht="18.75" customHeight="1" x14ac:dyDescent="0.25">
      <c r="A90" s="74"/>
      <c r="B90" s="108" t="s">
        <v>2</v>
      </c>
      <c r="C90" s="28" t="s">
        <v>88</v>
      </c>
      <c r="D90" s="107" t="s">
        <v>4</v>
      </c>
      <c r="E90" s="107"/>
      <c r="F90" s="107"/>
      <c r="G90" s="107"/>
      <c r="H90" s="107"/>
      <c r="I90" s="74"/>
    </row>
    <row r="91" spans="1:9" ht="18" customHeight="1" x14ac:dyDescent="0.25">
      <c r="A91" s="74"/>
      <c r="B91" s="109"/>
      <c r="C91" s="29" t="s">
        <v>3</v>
      </c>
      <c r="D91" s="11" t="s">
        <v>5</v>
      </c>
      <c r="E91" s="11" t="s">
        <v>6</v>
      </c>
      <c r="F91" s="11" t="s">
        <v>7</v>
      </c>
      <c r="G91" s="11" t="s">
        <v>8</v>
      </c>
      <c r="H91" s="11" t="s">
        <v>102</v>
      </c>
      <c r="I91" s="74"/>
    </row>
    <row r="92" spans="1:9" ht="15.75" x14ac:dyDescent="0.25">
      <c r="B92" s="15" t="s">
        <v>11</v>
      </c>
      <c r="C92" s="16" t="s">
        <v>12</v>
      </c>
      <c r="D92" s="17">
        <v>18.010000000000002</v>
      </c>
      <c r="E92" s="17">
        <v>9.24</v>
      </c>
      <c r="F92" s="17">
        <v>13.31</v>
      </c>
      <c r="G92" s="17">
        <v>17.71</v>
      </c>
      <c r="H92" s="17">
        <f>AVERAGE(D92:G92)</f>
        <v>14.567500000000001</v>
      </c>
    </row>
    <row r="93" spans="1:9" ht="15.75" x14ac:dyDescent="0.25">
      <c r="B93" s="2" t="s">
        <v>13</v>
      </c>
      <c r="C93" s="3" t="s">
        <v>14</v>
      </c>
      <c r="D93" s="7">
        <v>0.23</v>
      </c>
      <c r="E93" s="7">
        <v>7.61</v>
      </c>
      <c r="F93" s="7">
        <v>10.91</v>
      </c>
      <c r="G93" s="7">
        <v>0.82</v>
      </c>
      <c r="H93" s="17">
        <f t="shared" ref="H93:H108" si="8">AVERAGE(D93:G93)</f>
        <v>4.8925000000000001</v>
      </c>
    </row>
    <row r="94" spans="1:9" ht="15.75" x14ac:dyDescent="0.25">
      <c r="B94" s="2" t="s">
        <v>15</v>
      </c>
      <c r="C94" s="3" t="s">
        <v>16</v>
      </c>
      <c r="D94" s="7">
        <v>1.1599999999999999</v>
      </c>
      <c r="E94" s="7">
        <v>1.63</v>
      </c>
      <c r="F94" s="7">
        <v>0</v>
      </c>
      <c r="G94" s="7">
        <v>1.0900000000000001</v>
      </c>
      <c r="H94" s="17">
        <f t="shared" si="8"/>
        <v>0.97</v>
      </c>
    </row>
    <row r="95" spans="1:9" ht="15.75" x14ac:dyDescent="0.25">
      <c r="B95" s="2" t="s">
        <v>17</v>
      </c>
      <c r="C95" s="3" t="s">
        <v>18</v>
      </c>
      <c r="D95" s="7">
        <v>1.39</v>
      </c>
      <c r="E95" s="7">
        <v>48.64</v>
      </c>
      <c r="F95" s="7">
        <v>14.23</v>
      </c>
      <c r="G95" s="7">
        <v>28.34</v>
      </c>
      <c r="H95" s="17">
        <f t="shared" si="8"/>
        <v>23.150000000000002</v>
      </c>
    </row>
    <row r="96" spans="1:9" ht="15.75" x14ac:dyDescent="0.25">
      <c r="B96" s="2" t="s">
        <v>19</v>
      </c>
      <c r="C96" s="3" t="s">
        <v>20</v>
      </c>
      <c r="D96" s="7">
        <v>10.62</v>
      </c>
      <c r="E96" s="7">
        <v>2.99</v>
      </c>
      <c r="F96" s="7">
        <v>5.36</v>
      </c>
      <c r="G96" s="7">
        <v>5.72</v>
      </c>
      <c r="H96" s="17">
        <f t="shared" si="8"/>
        <v>6.1724999999999994</v>
      </c>
    </row>
    <row r="97" spans="2:8" ht="15.75" x14ac:dyDescent="0.25">
      <c r="B97" s="2" t="s">
        <v>21</v>
      </c>
      <c r="C97" s="3" t="s">
        <v>22</v>
      </c>
      <c r="D97" s="7">
        <v>34.18</v>
      </c>
      <c r="E97" s="7">
        <v>0</v>
      </c>
      <c r="F97" s="7">
        <v>10.54</v>
      </c>
      <c r="G97" s="7">
        <v>8.99</v>
      </c>
      <c r="H97" s="17">
        <f t="shared" si="8"/>
        <v>13.4275</v>
      </c>
    </row>
    <row r="98" spans="2:8" ht="15.75" x14ac:dyDescent="0.25">
      <c r="B98" s="2" t="s">
        <v>23</v>
      </c>
      <c r="C98" s="3" t="s">
        <v>24</v>
      </c>
      <c r="D98" s="7">
        <v>9.93</v>
      </c>
      <c r="E98" s="7">
        <v>5.71</v>
      </c>
      <c r="F98" s="7">
        <v>11.65</v>
      </c>
      <c r="G98" s="7">
        <v>8.7200000000000006</v>
      </c>
      <c r="H98" s="17">
        <f t="shared" si="8"/>
        <v>9.0024999999999995</v>
      </c>
    </row>
    <row r="99" spans="2:8" ht="15.75" x14ac:dyDescent="0.25">
      <c r="B99" s="2" t="s">
        <v>25</v>
      </c>
      <c r="C99" s="3" t="s">
        <v>26</v>
      </c>
      <c r="D99" s="7">
        <v>0</v>
      </c>
      <c r="E99" s="7">
        <v>0.54</v>
      </c>
      <c r="F99" s="7">
        <v>0.56000000000000005</v>
      </c>
      <c r="G99" s="7">
        <v>0.55000000000000004</v>
      </c>
      <c r="H99" s="17">
        <f t="shared" si="8"/>
        <v>0.41250000000000003</v>
      </c>
    </row>
    <row r="100" spans="2:8" ht="15.75" x14ac:dyDescent="0.25">
      <c r="B100" s="2" t="s">
        <v>27</v>
      </c>
      <c r="C100" s="3" t="s">
        <v>28</v>
      </c>
      <c r="D100" s="7">
        <v>4.3899999999999997</v>
      </c>
      <c r="E100" s="7">
        <v>4.08</v>
      </c>
      <c r="F100" s="7">
        <v>7.58</v>
      </c>
      <c r="G100" s="7">
        <v>7.36</v>
      </c>
      <c r="H100" s="17">
        <f t="shared" si="8"/>
        <v>5.8524999999999991</v>
      </c>
    </row>
    <row r="101" spans="2:8" ht="15.75" x14ac:dyDescent="0.25">
      <c r="B101" s="2" t="s">
        <v>29</v>
      </c>
      <c r="C101" s="3" t="s">
        <v>30</v>
      </c>
      <c r="D101" s="7">
        <v>2.54</v>
      </c>
      <c r="E101" s="7">
        <v>1.36</v>
      </c>
      <c r="F101" s="7">
        <v>1.29</v>
      </c>
      <c r="G101" s="7">
        <v>2.4500000000000002</v>
      </c>
      <c r="H101" s="17">
        <f t="shared" si="8"/>
        <v>1.9100000000000001</v>
      </c>
    </row>
    <row r="102" spans="2:8" ht="15.75" x14ac:dyDescent="0.25">
      <c r="B102" s="2" t="s">
        <v>31</v>
      </c>
      <c r="C102" s="3" t="s">
        <v>32</v>
      </c>
      <c r="D102" s="7">
        <v>0.69</v>
      </c>
      <c r="E102" s="7">
        <v>0.54</v>
      </c>
      <c r="F102" s="7">
        <v>0.74</v>
      </c>
      <c r="G102" s="7">
        <v>4.91</v>
      </c>
      <c r="H102" s="17">
        <f t="shared" si="8"/>
        <v>1.72</v>
      </c>
    </row>
    <row r="103" spans="2:8" ht="15.75" x14ac:dyDescent="0.25">
      <c r="B103" s="2" t="s">
        <v>33</v>
      </c>
      <c r="C103" s="3" t="s">
        <v>34</v>
      </c>
      <c r="D103" s="7">
        <v>4.62</v>
      </c>
      <c r="E103" s="7">
        <v>11.14</v>
      </c>
      <c r="F103" s="7">
        <v>14.6</v>
      </c>
      <c r="G103" s="7">
        <v>0</v>
      </c>
      <c r="H103" s="17">
        <f t="shared" si="8"/>
        <v>7.59</v>
      </c>
    </row>
    <row r="104" spans="2:8" ht="47.25" x14ac:dyDescent="0.25">
      <c r="B104" s="2" t="s">
        <v>35</v>
      </c>
      <c r="C104" s="3" t="s">
        <v>36</v>
      </c>
      <c r="D104" s="7">
        <v>0</v>
      </c>
      <c r="E104" s="7">
        <v>0.54</v>
      </c>
      <c r="F104" s="7">
        <v>2.0299999999999998</v>
      </c>
      <c r="G104" s="7">
        <v>0</v>
      </c>
      <c r="H104" s="17">
        <f t="shared" si="8"/>
        <v>0.64249999999999996</v>
      </c>
    </row>
    <row r="105" spans="2:8" ht="47.25" x14ac:dyDescent="0.25">
      <c r="B105" s="2" t="s">
        <v>37</v>
      </c>
      <c r="C105" s="3" t="s">
        <v>38</v>
      </c>
      <c r="D105" s="7">
        <v>0</v>
      </c>
      <c r="E105" s="7">
        <v>0</v>
      </c>
      <c r="F105" s="7">
        <v>0</v>
      </c>
      <c r="G105" s="7">
        <v>0.82</v>
      </c>
      <c r="H105" s="17">
        <f t="shared" si="8"/>
        <v>0.20499999999999999</v>
      </c>
    </row>
    <row r="106" spans="2:8" ht="47.25" x14ac:dyDescent="0.25">
      <c r="B106" s="2" t="s">
        <v>39</v>
      </c>
      <c r="C106" s="3" t="s">
        <v>40</v>
      </c>
      <c r="D106" s="7">
        <v>0</v>
      </c>
      <c r="E106" s="7">
        <v>0</v>
      </c>
      <c r="F106" s="7">
        <v>0</v>
      </c>
      <c r="G106" s="7">
        <v>0</v>
      </c>
      <c r="H106" s="17">
        <f t="shared" si="8"/>
        <v>0</v>
      </c>
    </row>
    <row r="107" spans="2:8" ht="47.25" x14ac:dyDescent="0.25">
      <c r="B107" s="2" t="s">
        <v>41</v>
      </c>
      <c r="C107" s="3" t="s">
        <v>42</v>
      </c>
      <c r="D107" s="7">
        <v>0.46</v>
      </c>
      <c r="E107" s="7">
        <v>0</v>
      </c>
      <c r="F107" s="7">
        <v>0</v>
      </c>
      <c r="G107" s="7">
        <v>0</v>
      </c>
      <c r="H107" s="17">
        <f t="shared" si="8"/>
        <v>0.115</v>
      </c>
    </row>
    <row r="108" spans="2:8" ht="31.5" x14ac:dyDescent="0.25">
      <c r="B108" s="21" t="s">
        <v>43</v>
      </c>
      <c r="C108" s="22" t="s">
        <v>44</v>
      </c>
      <c r="D108" s="24">
        <v>11.78</v>
      </c>
      <c r="E108" s="24">
        <v>5.98</v>
      </c>
      <c r="F108" s="24">
        <v>7.21</v>
      </c>
      <c r="G108" s="24">
        <v>12.53</v>
      </c>
      <c r="H108" s="17">
        <f t="shared" si="8"/>
        <v>9.375</v>
      </c>
    </row>
    <row r="109" spans="2:8" ht="19.5" customHeight="1" x14ac:dyDescent="0.25">
      <c r="B109" s="25">
        <v>18</v>
      </c>
      <c r="C109" s="26" t="s">
        <v>103</v>
      </c>
      <c r="D109" s="8">
        <f>SUM(D92:D97)</f>
        <v>65.59</v>
      </c>
      <c r="E109" s="8">
        <f t="shared" ref="E109:H109" si="9">SUM(E92:E97)</f>
        <v>70.11</v>
      </c>
      <c r="F109" s="8">
        <f t="shared" si="9"/>
        <v>54.35</v>
      </c>
      <c r="G109" s="8">
        <f t="shared" si="9"/>
        <v>62.67</v>
      </c>
      <c r="H109" s="8">
        <f t="shared" si="9"/>
        <v>63.18</v>
      </c>
    </row>
    <row r="110" spans="2:8" ht="15.75" x14ac:dyDescent="0.25">
      <c r="B110" s="18"/>
      <c r="C110" s="6"/>
      <c r="D110" s="20"/>
      <c r="E110" s="20"/>
      <c r="F110" s="20"/>
      <c r="G110" s="20"/>
      <c r="H110" s="20"/>
    </row>
    <row r="111" spans="2:8" ht="15.75" x14ac:dyDescent="0.25">
      <c r="B111" s="18"/>
      <c r="C111" s="6"/>
      <c r="D111" s="20"/>
      <c r="E111" s="20"/>
      <c r="F111" s="20"/>
      <c r="G111" s="20"/>
      <c r="H111" s="20"/>
    </row>
  </sheetData>
  <mergeCells count="10">
    <mergeCell ref="B68:B69"/>
    <mergeCell ref="D68:H68"/>
    <mergeCell ref="B90:B91"/>
    <mergeCell ref="D90:H90"/>
    <mergeCell ref="B2:B3"/>
    <mergeCell ref="D2:H2"/>
    <mergeCell ref="B24:B25"/>
    <mergeCell ref="D24:H24"/>
    <mergeCell ref="B46:B47"/>
    <mergeCell ref="D46:H46"/>
  </mergeCells>
  <pageMargins left="0.7" right="0.7" top="0.75" bottom="0.75" header="0.3" footer="0.3"/>
  <ignoredErrors>
    <ignoredError sqref="B4:B20 B26:B42 B48:B64 B70:B86 B92:B108" numberStoredAsText="1"/>
    <ignoredError sqref="D21:H21 D43:H43 D65:H65 D87:H87 D109:H10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11</vt:i4>
      </vt:variant>
      <vt:variant>
        <vt:lpstr>Įvardinti diapazonai</vt:lpstr>
      </vt:variant>
      <vt:variant>
        <vt:i4>2</vt:i4>
      </vt:variant>
    </vt:vector>
  </HeadingPairs>
  <TitlesOfParts>
    <vt:vector size="13" baseType="lpstr">
      <vt:lpstr>LIETUVA_2019</vt:lpstr>
      <vt:lpstr>Alytaus regionas</vt:lpstr>
      <vt:lpstr>Kauno regionas</vt:lpstr>
      <vt:lpstr>Klaipėdos regionas</vt:lpstr>
      <vt:lpstr>Marijampolės regionas</vt:lpstr>
      <vt:lpstr>Panevėžio regionas</vt:lpstr>
      <vt:lpstr>Šiaulių regionas</vt:lpstr>
      <vt:lpstr>Tauragės regionas</vt:lpstr>
      <vt:lpstr>Telšių regionas</vt:lpstr>
      <vt:lpstr>Utenos regionas</vt:lpstr>
      <vt:lpstr>Vilniaus regionas</vt:lpstr>
      <vt:lpstr>LIETUVA_2019!page\x2dtotal</vt:lpstr>
      <vt:lpstr>LIETUVA_2019!page\x2dtotal\x2dmaster0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2020-04-02T09:08:21Z</dcterms:created>
  <dcterms:modified xsi:type="dcterms:W3CDTF">2021-04-01T11:35:22Z</dcterms:modified>
</cp:coreProperties>
</file>